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<sst xmlns="http://schemas.openxmlformats.org/spreadsheetml/2006/main" count="48" uniqueCount="44">
  <si>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Nazwa Podmiotu</t>
  </si>
  <si>
    <t>Nr projektu</t>
  </si>
  <si>
    <t>Wysokość oczekiwanej dotacji</t>
  </si>
  <si>
    <t>Uwagi dotyczące rozliczenia dotacji w ubiegłych latach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</si>
  <si>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</si>
  <si>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</si>
  <si>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sumo</t>
  </si>
  <si>
    <t>Szkolenie sportowe dzieci i młodzieży biorącej udział w ogólnopolskim współzawodnictwie sportowym w zakresie strzelectwa sportowego</t>
  </si>
  <si>
    <t>Fundacja Akademia Sportu Stomil Olsztyn</t>
  </si>
  <si>
    <t>Koleżeński Klub Sportowy "Warmia" w Olsztynie</t>
  </si>
  <si>
    <t>Szkolenie sportowe dzieci i młodzieży biorącej udział w ogólnopolskim współzawodnictwie sportowym - w zakresie piłki nożnej.</t>
  </si>
  <si>
    <t>Szkolenie sportowe - szermierka olimpijska</t>
  </si>
  <si>
    <t>Szkolenie sportowe dzieci i młodzieży biorącej udział w ogólnopolskim współzawodnictwie sportowym w zakresie zapasów</t>
  </si>
  <si>
    <t>Organizacja Środowiskowa Akademickiego Związku Sportowego woj. Warmińsko-Mazurskiego</t>
  </si>
  <si>
    <t>Towarzystwo Sportowe GWARDIA Olsztyn</t>
  </si>
  <si>
    <t>Uczniowski Klub Sportowy "Naki" Olsztyn</t>
  </si>
  <si>
    <t>UCZNIOWSKI KLUB SPORTOWY "HAJDUCZEK" OLSZTYN</t>
  </si>
  <si>
    <t>Uczniowski Klub Sportowy Riposta Olsztyn</t>
  </si>
  <si>
    <t>Olsztyński Klub Kyokushin Karate w Olsztynie</t>
  </si>
  <si>
    <t>UKS RP Sport Olsztyn</t>
  </si>
  <si>
    <t>UKS Trzydziestka Olsztyn</t>
  </si>
  <si>
    <t>Fundacja Instytut Białowieski</t>
  </si>
  <si>
    <t>Szkolenie Taekwondo w klubie OŚ AZS Olsztyn</t>
  </si>
  <si>
    <t>Szkolenie sportowe dzieci i młodzieży UKS NAKI Olsztyn biorącej udział w ogólnopolskim współzawodnictwie sportowym</t>
  </si>
  <si>
    <t>Szkolenie sportowe dzieci i młodzieży biorącej udział we współzawodnictwie sportowym w zakresie KARATE</t>
  </si>
  <si>
    <t>Szkolenie sportowe dzieci i młodzieży biorącej udział w ogólnopolskim współzawodnictwie sportowym. Szkolenie i współzawodnictwo w pływaniu dzieci i młodzieży.</t>
  </si>
  <si>
    <t>Szkolenie sportowe dzieci i młodzieży biorącej udział w ogólnopolskim współzawodnictwie sportowym - piłka nożna kobiet</t>
  </si>
  <si>
    <t>Centrum Zrównoważonego Rozwoju. "Okrągły stół dla Puszczy Białowieskiej". www.FestiwalPuszczyBialowieskiej.pl www.FestiwalBialowieski.pl www.FestiwalZubra.pl www.ForestFestival.Eu</t>
  </si>
  <si>
    <t>Spółdzielczy Klub Sportowy "Start" w Olsztynie</t>
  </si>
  <si>
    <t>Miejskie Towarzystwo Pływackie "Kormoran"</t>
  </si>
  <si>
    <t>Lp</t>
  </si>
  <si>
    <t>Szkolenie sportowe dzieci i młodzieży biorącej udział w ogólnopolskim współzawodnictwie sportowym w taekwondo olimpijskim</t>
  </si>
  <si>
    <t>Szkolenie sportowe dzieci i młodzieży biorącej udział w ogólnopolskim współzawodnictwie sportowym w zakresie SUMO</t>
  </si>
  <si>
    <t>Szkolenie sportowe dzieci i młodzieży w kategoriach skrzata, mlodzika, juniora mlodszego, juniora - oraz w zakresie grup poczatkujacych - tenis</t>
  </si>
  <si>
    <t>Warmiko-Mazurski Klub Sportowy</t>
  </si>
  <si>
    <t>Swimland Olsztyn</t>
  </si>
  <si>
    <t>Szkolenie sportowe dzieci i młodzieży bioracych udzial we wspolzawodnictwie sportowym</t>
  </si>
  <si>
    <t>Uczniowski Klub Sportowy "Trójeczka" Olsztyn</t>
  </si>
  <si>
    <t>Szkolenie sportowe dzieci i młodzieży biorącej udział w ogólnopolskim współzawodnictwie sportowym - Szkolenie Dzieci i Młodzieży w Szermierce Olimpiskiej</t>
  </si>
  <si>
    <t>Szkolenie sportowe dzieci i młodzieży biorącej udział w ogólnopolskim współzawodnictwie sportowym w short tracku</t>
  </si>
  <si>
    <t>Szkolenie sportowe dzieci I mlodzieży bioracej udzial w ogólnopolskim współzawodnictwie sportowym w dyscyplinie olimpijskiej plywanie</t>
  </si>
  <si>
    <t>Wysokość przyznanej dotacji</t>
  </si>
  <si>
    <r>
      <t xml:space="preserve">Wykaz ofert na realizację zadania publicznego pn.: "Szkolenie sportowe dzieci i młodzieży biorącej udział w ogólnopolskim współzawodnictwie sportowym"
</t>
    </r>
    <r>
      <rPr>
        <b/>
        <u val="single"/>
        <sz val="14"/>
        <rFont val="Times New Roman"/>
        <family val="1"/>
      </rPr>
      <t>Rozstrzygnięcie Prezydenta Olsztyna z dnia 01.02.2021 r.</t>
    </r>
  </si>
  <si>
    <t>Tytuł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</si>
</sst>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7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1" xfId="0" applyFont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17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6692" TargetMode="External" /><Relationship Id="rId4" Type="http://schemas.openxmlformats.org/officeDocument/2006/relationships/hyperlink" Target="https://witkac.pl/#/offer/view?id=185491" TargetMode="External" /><Relationship Id="rId5" Type="http://schemas.openxmlformats.org/officeDocument/2006/relationships/hyperlink" Target="https://witkac.pl/#/offer/view?id=186299" TargetMode="External" /><Relationship Id="rId6" Type="http://schemas.openxmlformats.org/officeDocument/2006/relationships/hyperlink" Target="https://witkac.pl/#/offer/view?id=186704" TargetMode="External" /><Relationship Id="rId7" Type="http://schemas.openxmlformats.org/officeDocument/2006/relationships/hyperlink" Target="https://witkac.pl/#/offer/view?id=186257" TargetMode="External" /><Relationship Id="rId8" Type="http://schemas.openxmlformats.org/officeDocument/2006/relationships/hyperlink" Target="https://witkac.pl/#/offer/view?id=187285" TargetMode="External" /><Relationship Id="rId9" Type="http://schemas.openxmlformats.org/officeDocument/2006/relationships/hyperlink" Target="https://witkac.pl/#/offer/view?id=186858" TargetMode="External" /><Relationship Id="rId10" Type="http://schemas.openxmlformats.org/officeDocument/2006/relationships/hyperlink" Target="https://witkac.pl/#/offer/view?id=186172" TargetMode="External" /><Relationship Id="rId11" Type="http://schemas.openxmlformats.org/officeDocument/2006/relationships/hyperlink" Target="https://witkac.pl/#/offer/view?id=187620" TargetMode="External" /><Relationship Id="rId12" Type="http://schemas.openxmlformats.org/officeDocument/2006/relationships/hyperlink" Target="https://witkac.pl/#/offer/view?id=187838" TargetMode="External" /><Relationship Id="rId13" Type="http://schemas.openxmlformats.org/officeDocument/2006/relationships/hyperlink" Target="https://witkac.pl/#/offer/view?id=186849" TargetMode="External" /><Relationship Id="rId14" Type="http://schemas.openxmlformats.org/officeDocument/2006/relationships/hyperlink" Target="https://witkac.pl/#/offer/view?id=188263" TargetMode="External" /><Relationship Id="rId15" Type="http://schemas.openxmlformats.org/officeDocument/2006/relationships/hyperlink" Target="https://witkac.pl/#/offer/view?id=183647" TargetMode="External" /><Relationship Id="rId16" Type="http://schemas.openxmlformats.org/officeDocument/2006/relationships/hyperlink" Target="https://witkac.pl/#/offer/view?id=183647" TargetMode="External" /><Relationship Id="rId17" Type="http://schemas.openxmlformats.org/officeDocument/2006/relationships/hyperlink" Target="https://witkac.pl/#/offer/view?id=186172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43.7109375" style="0" customWidth="1"/>
    <col min="3" max="3" width="7.140625" style="0" hidden="1" customWidth="1"/>
    <col min="4" max="4" width="51.8515625" style="0" customWidth="1"/>
    <col min="5" max="5" width="25.140625" style="0" customWidth="1"/>
    <col min="6" max="6" width="0" style="0" hidden="1" customWidth="1"/>
    <col min="7" max="7" width="25.00390625" style="0" customWidth="1"/>
  </cols>
  <sheetData>
    <row r="2" spans="1:7" ht="66.75" customHeight="1">
      <c r="A2" s="32" t="s">
        <v>42</v>
      </c>
      <c r="B2" s="33"/>
      <c r="C2" s="33"/>
      <c r="D2" s="33"/>
      <c r="E2" s="33"/>
      <c r="F2" s="33"/>
      <c r="G2" s="33"/>
    </row>
    <row r="3" spans="1:7" ht="18.75" customHeight="1">
      <c r="A3" s="28" t="s">
        <v>30</v>
      </c>
      <c r="B3" s="28" t="s">
        <v>0</v>
      </c>
      <c r="C3" s="28" t="s">
        <v>1</v>
      </c>
      <c r="D3" s="28" t="s">
        <v>43</v>
      </c>
      <c r="E3" s="30" t="s">
        <v>2</v>
      </c>
      <c r="F3" s="28" t="s">
        <v>3</v>
      </c>
      <c r="G3" s="36" t="s">
        <v>41</v>
      </c>
    </row>
    <row r="4" spans="1:7" ht="144.75" customHeight="1">
      <c r="A4" s="34"/>
      <c r="B4" s="35"/>
      <c r="C4" s="35"/>
      <c r="D4" s="35"/>
      <c r="E4" s="31"/>
      <c r="F4" s="29"/>
      <c r="G4" s="37"/>
    </row>
    <row r="5" spans="1:8" ht="60" customHeight="1">
      <c r="A5" s="17">
        <v>1</v>
      </c>
      <c r="B5" s="18" t="s">
        <v>16</v>
      </c>
      <c r="C5" s="19"/>
      <c r="D5" s="20" t="s">
        <v>11</v>
      </c>
      <c r="E5" s="21">
        <v>42150</v>
      </c>
      <c r="F5" s="18"/>
      <c r="G5" s="22">
        <v>22000</v>
      </c>
      <c r="H5" s="3"/>
    </row>
    <row r="6" spans="1:8" ht="110.25" customHeight="1">
      <c r="A6" s="17">
        <v>2</v>
      </c>
      <c r="B6" s="18" t="s">
        <v>17</v>
      </c>
      <c r="C6" s="19"/>
      <c r="D6" s="20" t="s">
        <v>38</v>
      </c>
      <c r="E6" s="21">
        <v>23000</v>
      </c>
      <c r="F6" s="18"/>
      <c r="G6" s="22">
        <v>10000</v>
      </c>
      <c r="H6" s="3"/>
    </row>
    <row r="7" spans="1:8" ht="87.75" customHeight="1">
      <c r="A7" s="17">
        <v>3</v>
      </c>
      <c r="B7" s="18" t="s">
        <v>28</v>
      </c>
      <c r="C7" s="19"/>
      <c r="D7" s="20" t="s">
        <v>31</v>
      </c>
      <c r="E7" s="21">
        <v>116950</v>
      </c>
      <c r="F7" s="18"/>
      <c r="G7" s="22">
        <v>88500</v>
      </c>
      <c r="H7" s="3"/>
    </row>
    <row r="8" spans="1:8" ht="85.5" customHeight="1">
      <c r="A8" s="17">
        <v>4</v>
      </c>
      <c r="B8" s="18" t="s">
        <v>13</v>
      </c>
      <c r="C8" s="19"/>
      <c r="D8" s="20" t="s">
        <v>22</v>
      </c>
      <c r="E8" s="21">
        <v>42000</v>
      </c>
      <c r="F8" s="18"/>
      <c r="G8" s="22">
        <v>7000</v>
      </c>
      <c r="H8" s="15"/>
    </row>
    <row r="9" spans="1:8" ht="84.75" customHeight="1">
      <c r="A9" s="17">
        <v>5</v>
      </c>
      <c r="B9" s="18" t="s">
        <v>14</v>
      </c>
      <c r="C9" s="19"/>
      <c r="D9" s="20" t="s">
        <v>32</v>
      </c>
      <c r="E9" s="21">
        <v>12000</v>
      </c>
      <c r="F9" s="23"/>
      <c r="G9" s="24">
        <v>3000</v>
      </c>
      <c r="H9" s="15"/>
    </row>
    <row r="10" spans="1:8" ht="79.5" customHeight="1">
      <c r="A10" s="17">
        <v>6</v>
      </c>
      <c r="B10" s="18" t="s">
        <v>5</v>
      </c>
      <c r="C10" s="19"/>
      <c r="D10" s="20" t="s">
        <v>6</v>
      </c>
      <c r="E10" s="21">
        <v>9000</v>
      </c>
      <c r="F10" s="18"/>
      <c r="G10" s="22">
        <v>3000</v>
      </c>
      <c r="H10" s="3"/>
    </row>
    <row r="11" spans="1:8" ht="99.75" customHeight="1">
      <c r="A11" s="17">
        <v>7</v>
      </c>
      <c r="B11" s="18" t="s">
        <v>29</v>
      </c>
      <c r="C11" s="19"/>
      <c r="D11" s="20" t="s">
        <v>25</v>
      </c>
      <c r="E11" s="21">
        <v>76750</v>
      </c>
      <c r="F11" s="18"/>
      <c r="G11" s="22">
        <v>40000</v>
      </c>
      <c r="H11" s="3"/>
    </row>
    <row r="12" spans="1:8" ht="96.75" customHeight="1">
      <c r="A12" s="17">
        <v>8</v>
      </c>
      <c r="B12" s="18" t="s">
        <v>35</v>
      </c>
      <c r="C12" s="19"/>
      <c r="D12" s="20" t="s">
        <v>40</v>
      </c>
      <c r="E12" s="21">
        <v>104370</v>
      </c>
      <c r="F12" s="18"/>
      <c r="G12" s="22">
        <v>17000</v>
      </c>
      <c r="H12" s="3"/>
    </row>
    <row r="13" spans="1:8" ht="89.25" customHeight="1">
      <c r="A13" s="17">
        <v>9</v>
      </c>
      <c r="B13" s="18" t="s">
        <v>8</v>
      </c>
      <c r="C13" s="19"/>
      <c r="D13" s="20" t="s">
        <v>26</v>
      </c>
      <c r="E13" s="21">
        <v>104040</v>
      </c>
      <c r="F13" s="18"/>
      <c r="G13" s="25">
        <v>23500</v>
      </c>
      <c r="H13" s="14"/>
    </row>
    <row r="14" spans="1:8" ht="93" customHeight="1">
      <c r="A14" s="17">
        <v>10</v>
      </c>
      <c r="B14" s="18" t="s">
        <v>15</v>
      </c>
      <c r="C14" s="19"/>
      <c r="D14" s="20" t="s">
        <v>23</v>
      </c>
      <c r="E14" s="21">
        <v>27950</v>
      </c>
      <c r="F14" s="18"/>
      <c r="G14" s="22">
        <v>15000</v>
      </c>
      <c r="H14" s="16"/>
    </row>
    <row r="15" spans="1:8" ht="96" customHeight="1">
      <c r="A15" s="17">
        <v>11</v>
      </c>
      <c r="B15" s="18" t="s">
        <v>9</v>
      </c>
      <c r="C15" s="19"/>
      <c r="D15" s="20" t="s">
        <v>10</v>
      </c>
      <c r="E15" s="21">
        <v>98200</v>
      </c>
      <c r="F15" s="18"/>
      <c r="G15" s="22">
        <v>44000</v>
      </c>
      <c r="H15" s="14"/>
    </row>
    <row r="16" spans="1:8" ht="97.5" customHeight="1">
      <c r="A16" s="17">
        <v>12</v>
      </c>
      <c r="B16" s="18" t="s">
        <v>14</v>
      </c>
      <c r="C16" s="19"/>
      <c r="D16" s="20" t="s">
        <v>7</v>
      </c>
      <c r="E16" s="21">
        <v>63500</v>
      </c>
      <c r="F16" s="18"/>
      <c r="G16" s="22">
        <v>55000</v>
      </c>
      <c r="H16" s="3"/>
    </row>
    <row r="17" spans="1:9" ht="72.75" customHeight="1">
      <c r="A17" s="17">
        <v>13</v>
      </c>
      <c r="B17" s="18" t="s">
        <v>37</v>
      </c>
      <c r="C17" s="23"/>
      <c r="D17" s="26" t="s">
        <v>4</v>
      </c>
      <c r="E17" s="21">
        <v>56450</v>
      </c>
      <c r="F17" s="23"/>
      <c r="G17" s="24">
        <v>12000</v>
      </c>
      <c r="H17" s="15"/>
      <c r="I17" s="3"/>
    </row>
    <row r="18" spans="1:9" ht="80.25" customHeight="1">
      <c r="A18" s="17">
        <v>14</v>
      </c>
      <c r="B18" s="18" t="s">
        <v>18</v>
      </c>
      <c r="C18" s="19"/>
      <c r="D18" s="20" t="s">
        <v>24</v>
      </c>
      <c r="E18" s="21">
        <v>67000</v>
      </c>
      <c r="F18" s="18"/>
      <c r="G18" s="22">
        <v>31000</v>
      </c>
      <c r="H18" s="3"/>
      <c r="I18" s="3"/>
    </row>
    <row r="19" spans="1:9" ht="95.25" customHeight="1">
      <c r="A19" s="17">
        <v>15</v>
      </c>
      <c r="B19" s="18" t="s">
        <v>5</v>
      </c>
      <c r="C19" s="19"/>
      <c r="D19" s="20" t="s">
        <v>12</v>
      </c>
      <c r="E19" s="21">
        <v>65900</v>
      </c>
      <c r="F19" s="18"/>
      <c r="G19" s="22">
        <v>53000</v>
      </c>
      <c r="H19" s="3"/>
      <c r="I19" s="3"/>
    </row>
    <row r="20" spans="1:9" ht="89.25" customHeight="1">
      <c r="A20" s="17">
        <v>16</v>
      </c>
      <c r="B20" s="18" t="s">
        <v>34</v>
      </c>
      <c r="C20" s="23"/>
      <c r="D20" s="26" t="s">
        <v>39</v>
      </c>
      <c r="E20" s="21">
        <v>84103</v>
      </c>
      <c r="F20" s="23"/>
      <c r="G20" s="24">
        <v>70000</v>
      </c>
      <c r="H20" s="3"/>
      <c r="I20" s="3"/>
    </row>
    <row r="21" spans="1:9" ht="76.5" customHeight="1">
      <c r="A21" s="17">
        <v>17</v>
      </c>
      <c r="B21" s="18" t="s">
        <v>20</v>
      </c>
      <c r="C21" s="19"/>
      <c r="D21" s="20" t="s">
        <v>36</v>
      </c>
      <c r="E21" s="21">
        <v>29840</v>
      </c>
      <c r="F21" s="18"/>
      <c r="G21" s="22">
        <v>6000</v>
      </c>
      <c r="H21" s="4"/>
      <c r="I21" s="3"/>
    </row>
    <row r="22" spans="1:9" ht="88.5" customHeight="1">
      <c r="A22" s="17">
        <v>18</v>
      </c>
      <c r="B22" s="18" t="s">
        <v>19</v>
      </c>
      <c r="C22" s="19"/>
      <c r="D22" s="20" t="s">
        <v>33</v>
      </c>
      <c r="E22" s="21">
        <v>32200</v>
      </c>
      <c r="F22" s="18"/>
      <c r="G22" s="22">
        <v>0</v>
      </c>
      <c r="H22" s="3"/>
      <c r="I22" s="3"/>
    </row>
    <row r="23" spans="1:9" ht="92.25" customHeight="1">
      <c r="A23" s="17">
        <v>19</v>
      </c>
      <c r="B23" s="18" t="s">
        <v>5</v>
      </c>
      <c r="C23" s="19"/>
      <c r="D23" s="20" t="s">
        <v>12</v>
      </c>
      <c r="E23" s="21">
        <v>65900</v>
      </c>
      <c r="F23" s="18"/>
      <c r="G23" s="22">
        <v>0</v>
      </c>
      <c r="H23" s="3"/>
      <c r="I23" s="3"/>
    </row>
    <row r="24" spans="1:9" ht="119.25" customHeight="1">
      <c r="A24" s="17">
        <v>20</v>
      </c>
      <c r="B24" s="18" t="s">
        <v>21</v>
      </c>
      <c r="C24" s="19"/>
      <c r="D24" s="20" t="s">
        <v>27</v>
      </c>
      <c r="E24" s="21">
        <v>500000</v>
      </c>
      <c r="F24" s="18"/>
      <c r="G24" s="22">
        <v>0</v>
      </c>
      <c r="H24" s="15"/>
      <c r="I24" s="3"/>
    </row>
    <row r="25" spans="1:9" ht="81.75" customHeight="1">
      <c r="A25" s="27"/>
      <c r="B25" s="18"/>
      <c r="C25" s="19"/>
      <c r="D25" s="20"/>
      <c r="E25" s="21">
        <f>SUM(E5:E24)</f>
        <v>1621303</v>
      </c>
      <c r="F25" s="18"/>
      <c r="G25" s="22">
        <f>SUM(G5:G24)</f>
        <v>500000</v>
      </c>
      <c r="H25" s="3"/>
      <c r="I25" s="3"/>
    </row>
    <row r="26" spans="1:9" ht="15.75" customHeight="1">
      <c r="A26" s="13"/>
      <c r="B26" s="3"/>
      <c r="C26" s="3"/>
      <c r="D26" s="3"/>
      <c r="E26" s="3"/>
      <c r="F26" s="3"/>
      <c r="G26" s="3"/>
      <c r="H26" s="3"/>
      <c r="I26" s="3"/>
    </row>
    <row r="27" spans="1:9" ht="18.75" customHeight="1">
      <c r="A27" s="13"/>
      <c r="B27" s="3"/>
      <c r="C27" s="3"/>
      <c r="D27" s="3"/>
      <c r="E27" s="3"/>
      <c r="F27" s="3"/>
      <c r="G27" s="3"/>
      <c r="H27" s="3"/>
      <c r="I27" s="3"/>
    </row>
    <row r="28" spans="1:9" ht="21" customHeight="1">
      <c r="A28" s="13"/>
      <c r="B28" s="3"/>
      <c r="C28" s="3"/>
      <c r="D28" s="3"/>
      <c r="E28" s="3"/>
      <c r="F28" s="3"/>
      <c r="G28" s="3"/>
      <c r="H28" s="4"/>
      <c r="I28" s="4"/>
    </row>
    <row r="29" spans="1:9" ht="37.5" customHeight="1">
      <c r="A29" s="13"/>
      <c r="B29" s="3"/>
      <c r="C29" s="3"/>
      <c r="D29" s="3"/>
      <c r="E29" s="3"/>
      <c r="F29" s="3"/>
      <c r="G29" s="3"/>
      <c r="H29" s="3"/>
      <c r="I29" s="3"/>
    </row>
    <row r="30" spans="1:9" ht="21.75" customHeight="1">
      <c r="A30" s="13"/>
      <c r="B30" s="5"/>
      <c r="C30" s="7"/>
      <c r="D30" s="8"/>
      <c r="E30" s="6"/>
      <c r="F30" s="5"/>
      <c r="G30" s="9"/>
      <c r="H30" s="4"/>
      <c r="I30" s="4"/>
    </row>
    <row r="31" spans="1:9" ht="26.25" customHeight="1">
      <c r="A31" s="13"/>
      <c r="B31" s="3"/>
      <c r="C31" s="3"/>
      <c r="D31" s="3"/>
      <c r="E31" s="3"/>
      <c r="F31" s="3"/>
      <c r="G31" s="3"/>
      <c r="H31" s="3"/>
      <c r="I31" s="3"/>
    </row>
    <row r="32" spans="1:9" s="1" customFormat="1" ht="23.25" customHeight="1">
      <c r="A32" s="13"/>
      <c r="B32" s="10"/>
      <c r="C32" s="10"/>
      <c r="D32" s="10"/>
      <c r="E32" s="10"/>
      <c r="F32" s="10"/>
      <c r="G32" s="10"/>
      <c r="H32" s="11"/>
      <c r="I32" s="11"/>
    </row>
    <row r="33" spans="1:9" s="1" customFormat="1" ht="15">
      <c r="A33" s="10"/>
      <c r="B33" s="10"/>
      <c r="C33" s="10"/>
      <c r="D33" s="10"/>
      <c r="E33" s="12"/>
      <c r="F33" s="10"/>
      <c r="G33" s="10"/>
      <c r="H33" s="10"/>
      <c r="I33" s="10"/>
    </row>
    <row r="34" spans="1:7" ht="12.75">
      <c r="A34" s="1"/>
      <c r="B34" s="1"/>
      <c r="C34" s="1"/>
      <c r="E34" s="2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8">
    <mergeCell ref="F3:F4"/>
    <mergeCell ref="E3:E4"/>
    <mergeCell ref="A2:G2"/>
    <mergeCell ref="A3:A4"/>
    <mergeCell ref="B3:B4"/>
    <mergeCell ref="C3:C4"/>
    <mergeCell ref="D3:D4"/>
    <mergeCell ref="G3:G4"/>
  </mergeCells>
  <hyperlinks>
    <hyperlink ref="D7" r:id="rId1" display="https://witkac.pl/#/offer/view?id=180448"/>
    <hyperlink ref="D8" r:id="rId2" display="https://witkac.pl/#/offer/view?id=182710"/>
    <hyperlink ref="D14" r:id="rId3" display="https://witkac.pl/#/offer/view?id=186692"/>
    <hyperlink ref="D5" r:id="rId4" display="https://witkac.pl/#/offer/view?id=185491"/>
    <hyperlink ref="D6" r:id="rId5" display="https://witkac.pl/#/offer/view?id=186299"/>
    <hyperlink ref="D18" r:id="rId6" display="https://witkac.pl/#/offer/view?id=186704"/>
    <hyperlink ref="D22" r:id="rId7" display="https://witkac.pl/#/offer/view?id=186257"/>
    <hyperlink ref="D11" r:id="rId8" display="https://witkac.pl/#/offer/view?id=187285"/>
    <hyperlink ref="D10" r:id="rId9" display="https://witkac.pl/#/offer/view?id=186858"/>
    <hyperlink ref="D19" r:id="rId10" display="https://witkac.pl/#/offer/view?id=186172"/>
    <hyperlink ref="D21" r:id="rId11" display="https://witkac.pl/#/offer/view?id=187620"/>
    <hyperlink ref="D15" r:id="rId12" display="https://witkac.pl/#/offer/view?id=187838"/>
    <hyperlink ref="D13" r:id="rId13" display="https://witkac.pl/#/offer/view?id=186849"/>
    <hyperlink ref="D24" r:id="rId14" display="https://witkac.pl/#/offer/view?id=188263"/>
    <hyperlink ref="D16" r:id="rId15" display="https://witkac.pl/#/offer/view?id=183647"/>
    <hyperlink ref="D9" r:id="rId16" display="https://witkac.pl/#/offer/view?id=183647"/>
    <hyperlink ref="D23" r:id="rId17" display="https://witkac.pl/#/offer/view?id=186172"/>
  </hyperlinks>
  <printOptions/>
  <pageMargins left="0" right="0" top="0.984251968503937" bottom="0.984251968503937" header="0.5118110236220472" footer="0.5118110236220472"/>
  <pageSetup horizontalDpi="600" verticalDpi="600" orientation="portrait" paperSize="9" scale="50" r:id="rId18"/>
  <rowBreaks count="5" manualBreakCount="5">
    <brk id="8" max="18" man="1"/>
    <brk id="14" max="255" man="1"/>
    <brk id="20" max="255" man="1"/>
    <brk id="27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jaroslawska.marta</cp:lastModifiedBy>
  <cp:lastPrinted>2021-01-29T06:56:34Z</cp:lastPrinted>
  <dcterms:created xsi:type="dcterms:W3CDTF">2018-12-05T12:11:11Z</dcterms:created>
  <dcterms:modified xsi:type="dcterms:W3CDTF">2021-02-04T09:18:02Z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