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Konkursy\Konkursy 2026\"/>
    </mc:Choice>
  </mc:AlternateContent>
  <xr:revisionPtr revIDLastSave="0" documentId="8_{BF6CA917-1446-4846-9743-C15DE49D10B9}" xr6:coauthVersionLast="47" xr6:coauthVersionMax="47" xr10:uidLastSave="{00000000-0000-0000-0000-000000000000}"/>
  <bookViews>
    <workbookView xWindow="1125" yWindow="1125" windowWidth="18375" windowHeight="14325" xr2:uid="{00000000-000D-0000-FFFF-FFFF00000000}"/>
  </bookViews>
  <sheets>
    <sheet name="Rozstrzygnięcie PMO" sheetId="1" r:id="rId1"/>
  </sheets>
  <definedNames>
    <definedName name="_xlnm.Print_Area" localSheetId="0">'Rozstrzygnięcie PMO'!$A$33:$F$33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<sst xmlns="http://schemas.openxmlformats.org/spreadsheetml/2006/main" count="30" uniqueCount="28">
  <si>
    <t>Nazwa Podmiotu</t>
  </si>
  <si>
    <t>Nazwa zadania</t>
  </si>
  <si>
    <t>Wysokość oczekiwanej dotacji</t>
  </si>
  <si>
    <t>Wspieranie szkolenia sportowego wszystkich kategorii wiekowych w zakresie judo</t>
  </si>
  <si>
    <t>Wspieranie szkolenia sportowego wszystkich kategorii wiekowych w zakresie lekkiej atletyki</t>
  </si>
  <si>
    <t>Wspieranie szkolenia sportowego wszystkich kategorii wiekowych w zakresie taekwondo olimpijskiego</t>
  </si>
  <si>
    <t>Warmińsko-Mazurski Klub Sportowy</t>
  </si>
  <si>
    <t>Kobiecy Klub Piłkarski Stomilanki Olsztyn</t>
  </si>
  <si>
    <t>Towarzystwo Sportowe GWARDIA Olsztyn</t>
  </si>
  <si>
    <t>Klub Sportowy "Szczypiorniak" Olsztyn</t>
  </si>
  <si>
    <t>Uczniowski Klub Sportowy "SMS Olsztyn"</t>
  </si>
  <si>
    <t>Wspieranie szkolenia sportowego na rzecz rozwoju piłki ręcznej w Olsztynie.</t>
  </si>
  <si>
    <t>Wspieranie szkolenia sportowego wszystkich kategorii wiekowych w zakresie kolarstwa.</t>
  </si>
  <si>
    <t>Olsztyński Klub Sportowy "Warmia
 i Mazury"</t>
  </si>
  <si>
    <t>Klub Sportowy AZS Uniwersytetu Warmińsko-Mazurskiego 
w Olsztynie</t>
  </si>
  <si>
    <t>Nauticus Fundacja Promocji Sportów Wodnych Dzieci 
i Modzieży</t>
  </si>
  <si>
    <t>Droga do sukcesu</t>
  </si>
  <si>
    <t>Uczniowski Klub Sportowy "Tempo-25 Olsztyn"</t>
  </si>
  <si>
    <t>Wspieranie szkolenia sportowego wszystkich kategorii wiekowych w zakresie tenisa stołowego</t>
  </si>
  <si>
    <t>Wspieranie szkolenia sportowego zawodniczek wszystkich kategorii wiekowych w gimnastyce sportowej - 2026</t>
  </si>
  <si>
    <t>KKP STOMILANKI OLSZTYN – piłka nożna dziewcząt 2026</t>
  </si>
  <si>
    <t>Wspieranie szkolenia sportowego wszystkich kategorii wiekowych w różnych dyscyplinach sportowych. Szkolenie sportowe w cigach szkoleniowych do klas olimpijskich: 470, 49er FX, 49er, ILCA 6, ILCA 7 w 2026 roku</t>
  </si>
  <si>
    <t>Fundacja Olsztyński Klub Żeglarski</t>
  </si>
  <si>
    <t>Wspieranie szkolenia sportowego wszystkich kategorii wiekowych w dyscyplinie olimpijskiej żeglarstwo</t>
  </si>
  <si>
    <t>Kolarstwo niepełnosprawnych 2026</t>
  </si>
  <si>
    <t>Wysokość przyznanej dotacji</t>
  </si>
  <si>
    <t>Rozstrzygnięcie Prezydenta Olsztyna z dnia 21.01.2026 r.
otwartego konkursu ofert zadania publicznego pn.: "Wspieranie szkolenia sportowego wszystkich kategorii wiekowych w różnych dyscyplinach sportowych"
Środki zaplanowane w budżecie - 1 300 000 zł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</si>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</sst>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63"/>
      <name val="Arial"/>
      <family val="2"/>
      <charset val="238"/>
    </font>
    <font>
      <b/>
      <sz val="12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/>
    <xf numFmtId="164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7" fillId="0" borderId="2" xfId="1"/>
    <xf numFmtId="164" fontId="7" fillId="0" borderId="2" xfId="1" applyNumberForma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8" fillId="0" borderId="0" xfId="2" applyAlignment="1"/>
  </cellXfs>
  <cellStyles count="3">
    <cellStyle name="Nagłówek 1" xfId="1" builtinId="16"/>
    <cellStyle name="Normalny" xfId="0" builtinId="0"/>
    <cellStyle name="Tytuł" xfId="2" builtinId="1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zł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E17" totalsRowShown="0" headerRowCellStyle="Nagłówek 1">
  <autoFilter ref="A2:E17" xr:uid="{00000000-0009-0000-0100-000001000000}"/>
  <tableColumns count="5">
    <tableColumn id="1" xr3:uid="{00000000-0010-0000-0000-000001000000}" name="LP"/>
    <tableColumn id="2" xr3:uid="{00000000-0010-0000-0000-000002000000}" name="Nazwa Podmiotu"/>
    <tableColumn id="3" xr3:uid="{00000000-0010-0000-0000-000003000000}" name="Nazwa zadania"/>
    <tableColumn id="4" xr3:uid="{00000000-0010-0000-0000-000004000000}" name="Wysokość oczekiwanej dotacji" dataDxfId="0"/>
    <tableColumn id="5" xr3:uid="{00000000-0010-0000-0000-000005000000}" name="Wysokość przyznanej dotacji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Rozstrzygnięcie Prezydenta Olsztyna z dnia 21.01.2026 r." altTextSummary="W tabeli znajduje się wykaz podmiotów które otrzymały dotacje Prezydenta Olsztyna, wysokość oczekiwanej dotacji i wysokość przyznanej dotacji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activeCell="A2" sqref="A2"/>
    </sheetView>
  </sheetViews>
  <sheetFormatPr defaultRowHeight="15" x14ac:dyDescent="0.2"/>
  <cols>
    <col min="1" max="1" width="12.28515625" customWidth="1"/>
    <col min="2" max="2" width="31.5703125" customWidth="1"/>
    <col min="3" max="3" width="43" customWidth="1"/>
    <col min="4" max="4" width="42.5703125" style="7" customWidth="1"/>
    <col min="5" max="5" width="41.5703125" customWidth="1"/>
    <col min="6" max="6" width="12.28515625" customWidth="1"/>
  </cols>
  <sheetData>
    <row r="1" spans="1:5" ht="113.25" customHeight="1" x14ac:dyDescent="0.35">
      <c r="A1" s="17" t="s">
        <v>26</v>
      </c>
    </row>
    <row r="2" spans="1:5" ht="20.25" thickBot="1" x14ac:dyDescent="0.35">
      <c r="A2" s="8" t="s">
        <v>27</v>
      </c>
      <c r="B2" s="8" t="s">
        <v>0</v>
      </c>
      <c r="C2" s="8" t="s">
        <v>1</v>
      </c>
      <c r="D2" s="9" t="s">
        <v>2</v>
      </c>
      <c r="E2" s="8" t="s">
        <v>25</v>
      </c>
    </row>
    <row r="3" spans="1:5" ht="60.75" thickTop="1" x14ac:dyDescent="0.2">
      <c r="A3" s="11">
        <v>1</v>
      </c>
      <c r="B3" s="10" t="s">
        <v>10</v>
      </c>
      <c r="C3" s="10" t="s">
        <v>19</v>
      </c>
      <c r="D3" s="12">
        <v>53700</v>
      </c>
      <c r="E3" s="13">
        <v>15000</v>
      </c>
    </row>
    <row r="4" spans="1:5" ht="60" x14ac:dyDescent="0.2">
      <c r="A4" s="11">
        <v>2</v>
      </c>
      <c r="B4" s="10" t="s">
        <v>14</v>
      </c>
      <c r="C4" s="10" t="s">
        <v>18</v>
      </c>
      <c r="D4" s="14">
        <v>90000</v>
      </c>
      <c r="E4" s="13">
        <v>40000</v>
      </c>
    </row>
    <row r="5" spans="1:5" ht="45" x14ac:dyDescent="0.2">
      <c r="A5" s="11">
        <v>3</v>
      </c>
      <c r="B5" s="10" t="s">
        <v>6</v>
      </c>
      <c r="C5" s="10" t="s">
        <v>12</v>
      </c>
      <c r="D5" s="14">
        <v>259000</v>
      </c>
      <c r="E5" s="15">
        <v>210000</v>
      </c>
    </row>
    <row r="6" spans="1:5" ht="60" x14ac:dyDescent="0.2">
      <c r="A6" s="11">
        <v>4</v>
      </c>
      <c r="B6" s="10" t="s">
        <v>14</v>
      </c>
      <c r="C6" s="10" t="s">
        <v>4</v>
      </c>
      <c r="D6" s="12">
        <v>300800</v>
      </c>
      <c r="E6" s="13">
        <v>243700</v>
      </c>
    </row>
    <row r="7" spans="1:5" ht="60" x14ac:dyDescent="0.2">
      <c r="A7" s="11">
        <v>5</v>
      </c>
      <c r="B7" s="10" t="s">
        <v>14</v>
      </c>
      <c r="C7" s="10" t="s">
        <v>5</v>
      </c>
      <c r="D7" s="14">
        <v>270000</v>
      </c>
      <c r="E7" s="13">
        <v>175800</v>
      </c>
    </row>
    <row r="8" spans="1:5" ht="45" x14ac:dyDescent="0.2">
      <c r="A8" s="11">
        <v>6</v>
      </c>
      <c r="B8" s="10" t="s">
        <v>8</v>
      </c>
      <c r="C8" s="10" t="s">
        <v>3</v>
      </c>
      <c r="D8" s="14">
        <v>120000</v>
      </c>
      <c r="E8" s="13">
        <v>64500</v>
      </c>
    </row>
    <row r="9" spans="1:5" ht="30" x14ac:dyDescent="0.2">
      <c r="A9" s="11">
        <v>7</v>
      </c>
      <c r="B9" s="10" t="s">
        <v>7</v>
      </c>
      <c r="C9" s="10" t="s">
        <v>20</v>
      </c>
      <c r="D9" s="14">
        <v>189550</v>
      </c>
      <c r="E9" s="15">
        <v>115000</v>
      </c>
    </row>
    <row r="10" spans="1:5" ht="30" x14ac:dyDescent="0.2">
      <c r="A10" s="11">
        <v>8</v>
      </c>
      <c r="B10" s="10" t="s">
        <v>9</v>
      </c>
      <c r="C10" s="10" t="s">
        <v>11</v>
      </c>
      <c r="D10" s="14">
        <v>188170</v>
      </c>
      <c r="E10" s="13">
        <v>135000</v>
      </c>
    </row>
    <row r="11" spans="1:5" ht="105" x14ac:dyDescent="0.2">
      <c r="A11" s="11">
        <v>9</v>
      </c>
      <c r="B11" s="10" t="s">
        <v>15</v>
      </c>
      <c r="C11" s="10" t="s">
        <v>21</v>
      </c>
      <c r="D11" s="12">
        <v>273600</v>
      </c>
      <c r="E11" s="15">
        <v>215000</v>
      </c>
    </row>
    <row r="12" spans="1:5" ht="45" x14ac:dyDescent="0.2">
      <c r="A12" s="11">
        <v>10</v>
      </c>
      <c r="B12" s="10" t="s">
        <v>22</v>
      </c>
      <c r="C12" s="10" t="s">
        <v>23</v>
      </c>
      <c r="D12" s="14">
        <v>93724</v>
      </c>
      <c r="E12" s="13">
        <v>55000</v>
      </c>
    </row>
    <row r="13" spans="1:5" ht="45" x14ac:dyDescent="0.2">
      <c r="A13" s="11">
        <v>11</v>
      </c>
      <c r="B13" s="10" t="s">
        <v>13</v>
      </c>
      <c r="C13" s="10" t="s">
        <v>24</v>
      </c>
      <c r="D13" s="14">
        <v>34600</v>
      </c>
      <c r="E13" s="13">
        <v>16000</v>
      </c>
    </row>
    <row r="14" spans="1:5" ht="30" x14ac:dyDescent="0.2">
      <c r="A14" s="11">
        <v>12</v>
      </c>
      <c r="B14" s="10" t="s">
        <v>17</v>
      </c>
      <c r="C14" s="10" t="s">
        <v>16</v>
      </c>
      <c r="D14" s="12">
        <v>25030</v>
      </c>
      <c r="E14" s="15">
        <v>15000</v>
      </c>
    </row>
    <row r="15" spans="1:5" ht="15.75" x14ac:dyDescent="0.2">
      <c r="A15" s="16"/>
      <c r="B15" s="16"/>
      <c r="C15" s="16"/>
      <c r="D15" s="12">
        <f>SUM(D3:D14)</f>
        <v>1898174</v>
      </c>
      <c r="E15" s="15">
        <f>SUM(E3:E14)</f>
        <v>1300000</v>
      </c>
    </row>
    <row r="33" spans="1:6" ht="42" customHeight="1" x14ac:dyDescent="0.2">
      <c r="A33" s="2"/>
      <c r="B33" s="3"/>
      <c r="C33" s="3"/>
      <c r="D33" s="5"/>
      <c r="E33" s="4"/>
      <c r="F33" s="1"/>
    </row>
    <row r="34" spans="1:6" x14ac:dyDescent="0.2">
      <c r="D34" s="6"/>
    </row>
  </sheetData>
  <phoneticPr fontId="1" type="noConversion"/>
  <pageMargins left="0" right="0" top="0.98425196850393704" bottom="0.98425196850393704" header="0.51181102362204722" footer="0.51181102362204722"/>
  <pageSetup paperSize="9" scale="55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Rozstrzygnięcie PMO</vt:lpstr>
      <vt:lpstr>'Rozstrzygnięcie PMO'!Obszar_wydruku</vt:lpstr>
    </vt:vector>
  </TitlesOfParts>
  <Company>Urząd Miasta Olsztyn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Rozstrzygnięcie Prezydenta Olsztyna z dnia 21.01.2026 r.</dc:title>
  <dc:creator>rudszewski.daniel</dc:creator>
  <cp:lastModifiedBy>Marta Jarosławska</cp:lastModifiedBy>
  <cp:lastPrinted>2026-01-19T07:40:14Z</cp:lastPrinted>
  <dcterms:created xsi:type="dcterms:W3CDTF">2018-12-05T12:11:11Z</dcterms:created>
  <dcterms:modified xsi:type="dcterms:W3CDTF">2026-01-22T12:24:15Z</dcterms:modified>
</cp:coreProperties>
</file>