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<sst xmlns="http://schemas.openxmlformats.org/spreadsheetml/2006/main" count="164" uniqueCount="156">
  <si>
    <t>L/P</t>
  </si>
  <si>
    <t>Nazwa podmiotu</t>
  </si>
  <si>
    <t>Nr projektu</t>
  </si>
  <si>
    <t>Termin realizacji</t>
  </si>
  <si>
    <t>Planowana liczba uczestników projektu</t>
  </si>
  <si>
    <t>Ogółem w zł</t>
  </si>
  <si>
    <t>Wysokość oczekiwanej dotacji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</si>
  <si>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</si>
  <si>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</si>
  <si>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</si>
  <si>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</si>
  <si>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</si>
  <si>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</si>
  <si>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</si>
  <si>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</si>
  <si>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</si>
  <si>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</si>
  <si>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</si>
  <si>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</si>
  <si>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</si>
  <si>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</si>
  <si>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</si>
  <si>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</si>
  <si>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</si>
  <si>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</si>
  <si>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</si>
  <si>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</si>
  <si>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</si>
  <si>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</si>
  <si>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</si>
  <si>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 xml:space="preserve">
</t>
  </si>
  <si>
    <t>YACHT CLUB POLSKI OLSZTYN</t>
  </si>
  <si>
    <t>UKS NAKI Olsztyn</t>
  </si>
  <si>
    <t>ok. 300</t>
  </si>
  <si>
    <t>Akademicki Klub Sportowy przy OSW im. J.Rusieckiego</t>
  </si>
  <si>
    <t>Organizacja Mistrzostw Polski Seniorów w Taekwondo Olimpijskim</t>
  </si>
  <si>
    <t>ok. 120</t>
  </si>
  <si>
    <t>MOTOKLUB OLSZTYN</t>
  </si>
  <si>
    <t>Organizacja Mistrzostw Europy w Motocrossie
 w klasie MX OPEN</t>
  </si>
  <si>
    <t>ok. 100</t>
  </si>
  <si>
    <t>NAUTICUS Fundacja promocji Sportów Wodnych Dzieci i Młodzieży</t>
  </si>
  <si>
    <t>Ogólnopolskie Regaty Żeglarskie "NAUTICUS CUP" w klasie L'Equipe, Cadet i Optymist</t>
  </si>
  <si>
    <t>ok. 150</t>
  </si>
  <si>
    <t>Olsztyński Klub Smoka</t>
  </si>
  <si>
    <t>Mistrzostwa Polski Smoczych Łodzi</t>
  </si>
  <si>
    <t>ok. 750</t>
  </si>
  <si>
    <t>Uczniowski Klub Sportowy "MUZA"</t>
  </si>
  <si>
    <t>V Ogólnopolski Turniej Sportowego Tańca Towarzyskiego "MUZA 2013" pod Patronatem Prezydenta Olsztyna</t>
  </si>
  <si>
    <t>ponad 200
(100 par)</t>
  </si>
  <si>
    <t xml:space="preserve">Dz. 926;  Rozdz. 92695 paragraf </t>
  </si>
  <si>
    <t xml:space="preserve">ok.. 170 </t>
  </si>
  <si>
    <t>Organizacja Mistrzostw Polski  w Motocrossie w klasie MX KOBIET i MX MASTERS</t>
  </si>
  <si>
    <t>Ogólnopolskie Regaty Żeglarskie "PUCHAR LATA 2013" w klasie L'Equipe, Cadet i Optymist</t>
  </si>
  <si>
    <t>Towarzystwo Sportowe "GWARDIA" Olsztyn</t>
  </si>
  <si>
    <t>Olsztyńskie Stowarzysze-
nie Brydża Sportowego w Olsztynie</t>
  </si>
  <si>
    <t>Otwarte Mistrzostwa Olsztyna młodzików i dzieci w judo - VI Memoriał Józefa Matrackiego</t>
  </si>
  <si>
    <t xml:space="preserve">100 - 140 </t>
  </si>
  <si>
    <t>Klub Sportowy BUDOWLANI w Olsztynie</t>
  </si>
  <si>
    <t xml:space="preserve">ok. 120 </t>
  </si>
  <si>
    <t>Olsztyński Klub Sportowy STOMIL OLSZTYN</t>
  </si>
  <si>
    <t>Stomil Olsztyn Women Cup
 II edycja</t>
  </si>
  <si>
    <t>Warmińsko-Mazurski Klub Sportowy</t>
  </si>
  <si>
    <t>ok. 200</t>
  </si>
  <si>
    <t>Uczniowski Klub Sportowy "TEMPO-25" Olsztyn</t>
  </si>
  <si>
    <t>IV Memoriał Mieczysława Doroszuka w Piłce Siatkowej Kadetów i Juniorów</t>
  </si>
  <si>
    <t>150
(12 zespołów)</t>
  </si>
  <si>
    <t>Stowarzysze-
nie Klub "Biker"</t>
  </si>
  <si>
    <t>XIX Moto-Piknik
Otwarty Puchar Polski wyścigi Motocylki i Samochodów na 1/4 mili</t>
  </si>
  <si>
    <t>170</t>
  </si>
  <si>
    <t>Turniej koszykówki dziewcząt 2000 i młodsze</t>
  </si>
  <si>
    <t>Koszykarski Klub Sportowy "OLSZTYN"</t>
  </si>
  <si>
    <t>120 
(w tym 8 drużyn z kraju)</t>
  </si>
  <si>
    <t>Uczniowski Klub Sportowy "PIRS" Powiatu Olsztyńskiego</t>
  </si>
  <si>
    <t>"Bokserska Bitwa 
o Warmię"</t>
  </si>
  <si>
    <t>24 czerw.2013r.
- 29 wrześn2013r.</t>
  </si>
  <si>
    <t>20</t>
  </si>
  <si>
    <t>Klub Sportowy AZS UWM</t>
  </si>
  <si>
    <t>Organizacja Memoriału doc.Stanisława Wadowskiego - Zawody Jeździeckie w skokach przez przeszkody</t>
  </si>
  <si>
    <t>?</t>
  </si>
  <si>
    <t>26.</t>
  </si>
  <si>
    <t>Uczniowski Klub Sportowy "Trzydziestka"</t>
  </si>
  <si>
    <t>Organizacja krajowych i międzynarodowych imprez sportowych - memeoriał J.S. Leokajtis</t>
  </si>
  <si>
    <t xml:space="preserve">60 - 100 </t>
  </si>
  <si>
    <t>Fundacja Randonneurs Polska 100 i 600 km</t>
  </si>
  <si>
    <t>Fundacja Randonneurs Polska</t>
  </si>
  <si>
    <t>min. 40</t>
  </si>
  <si>
    <t>Fundacja
 im. Marka Włodarczyka</t>
  </si>
  <si>
    <t>120</t>
  </si>
  <si>
    <t>1 sierp.2013 r.
- 20 sierp.2013r.
21 lipca 2013 r.</t>
  </si>
  <si>
    <t>ok.. 100</t>
  </si>
  <si>
    <t>Międzynarodowy XLII Turniej "O Puchar Warmii i Mazur" 
w zapasach dziewczat i chłopców w stylu klasycznym 
i wolnym</t>
  </si>
  <si>
    <t xml:space="preserve"> 1 września 2013r. -15 grudnia 2013r.</t>
  </si>
  <si>
    <t>Automobilklub Warmiński</t>
  </si>
  <si>
    <t>7. Samochodowe Grand Prix 2013 o Puchar Prezydenta Olsztyna</t>
  </si>
  <si>
    <t>29.</t>
  </si>
  <si>
    <t>27.</t>
  </si>
  <si>
    <t>28.</t>
  </si>
  <si>
    <t>30.</t>
  </si>
  <si>
    <t>Warmiński Klub Rowerowy FAN</t>
  </si>
  <si>
    <t>Stowarzyszenie Old Boy's w Olsztynie</t>
  </si>
  <si>
    <t>"Pasja nie patrzy w metrykę" - propagowanie piłki nożnej</t>
  </si>
  <si>
    <t>ok. 110</t>
  </si>
  <si>
    <t>33.</t>
  </si>
  <si>
    <t>34.</t>
  </si>
  <si>
    <t>Klub Miłośników Weteranów ROTOR</t>
  </si>
  <si>
    <t>200 - 250</t>
  </si>
  <si>
    <t xml:space="preserve">
ok. 300
ok. 100
ok. 150</t>
  </si>
  <si>
    <t>max 40
(załóg)</t>
  </si>
  <si>
    <t>60
(załóg)</t>
  </si>
  <si>
    <t>IX Ogólnopolski Festiwal Smoczych łodzi Olsztyn 2013</t>
  </si>
  <si>
    <t>Olsztyński Klub Sportów Wodnych</t>
  </si>
  <si>
    <t>I ogólnopolskie zawody smoczych łodzi na basenie - Olsztyn 2013</t>
  </si>
  <si>
    <t>288</t>
  </si>
  <si>
    <t>Ogólnopolskie wyścigi smoczych łodzi szkół gimnazjalnych i ponadgimnazjalnych</t>
  </si>
  <si>
    <t>650</t>
  </si>
  <si>
    <t>PROLOG 
16 Rajdu Warmińskiego 2013</t>
  </si>
  <si>
    <r>
      <t xml:space="preserve">1 kwietnia 2013 r.
 -  31 grudnia 2013 r.
</t>
    </r>
    <r>
      <rPr>
        <b/>
        <sz val="8"/>
        <rFont val="Arial"/>
        <family val="2"/>
      </rPr>
      <t>21.04.2013</t>
    </r>
    <r>
      <rPr>
        <sz val="8"/>
        <rFont val="Arial"/>
        <family val="2"/>
      </rPr>
      <t xml:space="preserve">
</t>
    </r>
  </si>
  <si>
    <r>
      <t xml:space="preserve">15 maja 2012 r.  
- 30 czerwca2013r.
</t>
    </r>
    <r>
      <rPr>
        <b/>
        <sz val="8"/>
        <rFont val="Arial"/>
        <family val="2"/>
      </rPr>
      <t>14-16.06.2013 r.</t>
    </r>
  </si>
  <si>
    <r>
      <t xml:space="preserve">20 kwietnia 201 r. - 10 sierpnia 2013r.
</t>
    </r>
    <r>
      <rPr>
        <b/>
        <sz val="8"/>
        <rFont val="Arial"/>
        <family val="2"/>
      </rPr>
      <t>28-30.06.2013 r.</t>
    </r>
    <r>
      <rPr>
        <sz val="8"/>
        <rFont val="Arial"/>
        <family val="2"/>
      </rPr>
      <t xml:space="preserve"> </t>
    </r>
  </si>
  <si>
    <r>
      <t xml:space="preserve">1 września 2013r. 
- 20 paźdz. 2013r.
</t>
    </r>
    <r>
      <rPr>
        <b/>
        <sz val="8"/>
        <rFont val="Arial"/>
        <family val="2"/>
      </rPr>
      <t>21.09.2013 r.</t>
    </r>
  </si>
  <si>
    <r>
      <t xml:space="preserve">15 sierpnia 2013r. - 30 września 2013r.
</t>
    </r>
    <r>
      <rPr>
        <b/>
        <sz val="8"/>
        <rFont val="Arial"/>
        <family val="2"/>
      </rPr>
      <t>13-15.09.2013r.</t>
    </r>
  </si>
  <si>
    <r>
      <t xml:space="preserve">1 maja 2013 r.  - 30 czerwca 2013r.
</t>
    </r>
    <r>
      <rPr>
        <b/>
        <sz val="8"/>
        <rFont val="Arial"/>
        <family val="2"/>
      </rPr>
      <t>21-13 .06.2013r.</t>
    </r>
  </si>
  <si>
    <r>
      <t xml:space="preserve">1 czerwca 2013r. - 15 grudnia 2013r.
</t>
    </r>
    <r>
      <rPr>
        <b/>
        <sz val="8"/>
        <rFont val="Arial"/>
        <family val="2"/>
      </rPr>
      <t>22-23.06.2013 r.</t>
    </r>
  </si>
  <si>
    <r>
      <t xml:space="preserve">1 maja 2013 r. - 12 listop. 2013r. 
</t>
    </r>
    <r>
      <rPr>
        <b/>
        <sz val="8"/>
        <rFont val="Arial"/>
        <family val="2"/>
      </rPr>
      <t>11.11.2013 r</t>
    </r>
    <r>
      <rPr>
        <sz val="8"/>
        <rFont val="Arial"/>
        <family val="2"/>
      </rPr>
      <t>.</t>
    </r>
  </si>
  <si>
    <r>
      <t xml:space="preserve">1 kwietnia 2013r. 
- 31 lipca 2013r.
</t>
    </r>
    <r>
      <rPr>
        <b/>
        <sz val="8"/>
        <rFont val="Arial"/>
        <family val="2"/>
      </rPr>
      <t>25-26.05.2013r</t>
    </r>
    <r>
      <rPr>
        <sz val="8"/>
        <rFont val="Arial"/>
        <family val="2"/>
      </rPr>
      <t>.</t>
    </r>
  </si>
  <si>
    <r>
      <t xml:space="preserve">1 marca 2013r.  
- 31 lipca 2013r.
</t>
    </r>
    <r>
      <rPr>
        <b/>
        <sz val="8"/>
        <rFont val="Arial"/>
        <family val="2"/>
      </rPr>
      <t>25-26.05.2913r.</t>
    </r>
  </si>
  <si>
    <r>
      <t xml:space="preserve">10 wrześn. 2013r. 
- 15 paźdz.2013r.
</t>
    </r>
    <r>
      <rPr>
        <b/>
        <sz val="8"/>
        <rFont val="Arial"/>
        <family val="2"/>
      </rPr>
      <t>5.10.2013r.</t>
    </r>
  </si>
  <si>
    <r>
      <t xml:space="preserve">1 paźdz. 2013r.
- 15 list. 2013r.
</t>
    </r>
    <r>
      <rPr>
        <b/>
        <sz val="8"/>
        <rFont val="Arial"/>
        <family val="2"/>
      </rPr>
      <t>25 - 26.10.2013r</t>
    </r>
    <r>
      <rPr>
        <sz val="8"/>
        <rFont val="Arial"/>
        <family val="2"/>
      </rPr>
      <t>.</t>
    </r>
  </si>
  <si>
    <r>
      <t xml:space="preserve">1 sierp. 2013r.
-  31 sierp.2013r.
</t>
    </r>
    <r>
      <rPr>
        <b/>
        <sz val="8"/>
        <rFont val="Arial"/>
        <family val="2"/>
      </rPr>
      <t>sierpień 2013r.</t>
    </r>
  </si>
  <si>
    <r>
      <t xml:space="preserve">od zawarcia umowy do 30 grudnia 2013r.
</t>
    </r>
    <r>
      <rPr>
        <b/>
        <sz val="8"/>
        <rFont val="Arial"/>
        <family val="2"/>
      </rPr>
      <t>grudzień 2013r.</t>
    </r>
  </si>
  <si>
    <r>
      <t xml:space="preserve">30 marca 2013r.
- 30 wrześn.2013r.
</t>
    </r>
    <r>
      <rPr>
        <b/>
        <sz val="8"/>
        <rFont val="Arial"/>
        <family val="2"/>
      </rPr>
      <t>16 czerw. 2013r.</t>
    </r>
  </si>
  <si>
    <r>
      <t>1 maja 2013r.
- 30 maja 2013r.</t>
    </r>
    <r>
      <rPr>
        <b/>
        <sz val="8"/>
        <rFont val="Arial"/>
        <family val="2"/>
      </rPr>
      <t xml:space="preserve">
17 - 19 maja 2013r.</t>
    </r>
  </si>
  <si>
    <r>
      <t xml:space="preserve">1 marca 2013r.
- 15 grudn.2013r.
</t>
    </r>
    <r>
      <rPr>
        <b/>
        <sz val="8"/>
        <rFont val="Arial"/>
        <family val="2"/>
      </rPr>
      <t>1 - 2.06.2013 r.</t>
    </r>
  </si>
  <si>
    <r>
      <t xml:space="preserve">15 marca 2013r.
- 20 maja 2013r.
</t>
    </r>
    <r>
      <rPr>
        <b/>
        <sz val="8"/>
        <rFont val="Arial"/>
        <family val="2"/>
      </rPr>
      <t>21 kwietn.2013r</t>
    </r>
    <r>
      <rPr>
        <sz val="8"/>
        <rFont val="Arial"/>
        <family val="2"/>
      </rPr>
      <t>.</t>
    </r>
  </si>
  <si>
    <r>
      <t xml:space="preserve">1 czerw.2013r.
- 15 lipca 2013r.
</t>
    </r>
    <r>
      <rPr>
        <b/>
        <sz val="8"/>
        <rFont val="Arial"/>
        <family val="2"/>
      </rPr>
      <t>6- 7 lipca 2013r</t>
    </r>
    <r>
      <rPr>
        <sz val="8"/>
        <rFont val="Arial"/>
        <family val="2"/>
      </rPr>
      <t>.</t>
    </r>
  </si>
  <si>
    <r>
      <t xml:space="preserve">1 listop.2013r.
- 23 grudn.2013r.
</t>
    </r>
    <r>
      <rPr>
        <b/>
        <sz val="8"/>
        <rFont val="Arial"/>
        <family val="2"/>
      </rPr>
      <t>15 lub 22
.12.2013r.</t>
    </r>
  </si>
  <si>
    <r>
      <t xml:space="preserve">5 sierp.2013r.
- 25 wrześn.2013r.
</t>
    </r>
    <r>
      <rPr>
        <b/>
        <sz val="8"/>
        <rFont val="Arial"/>
        <family val="2"/>
      </rPr>
      <t>20.09.2013r.</t>
    </r>
  </si>
  <si>
    <r>
      <t xml:space="preserve">od zawarcia umowy do 15 grudnia 2013r.
</t>
    </r>
    <r>
      <rPr>
        <b/>
        <sz val="8"/>
        <rFont val="Arial"/>
        <family val="2"/>
      </rPr>
      <t>05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- 06.2013r.
09 -12.2013r.</t>
    </r>
  </si>
  <si>
    <r>
      <t>1 czerw.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2013r. 
- 15 grudn. 2013r.</t>
    </r>
    <r>
      <rPr>
        <b/>
        <sz val="8"/>
        <rFont val="Arial"/>
        <family val="2"/>
      </rPr>
      <t xml:space="preserve">
14 wrześn.2013</t>
    </r>
  </si>
  <si>
    <r>
      <t>1 sierp. 2013r. 
- 30 wrześ.2013r.</t>
    </r>
    <r>
      <rPr>
        <b/>
        <sz val="8"/>
        <rFont val="Arial"/>
        <family val="2"/>
      </rPr>
      <t xml:space="preserve">
13 wrześ. 2013</t>
    </r>
  </si>
  <si>
    <r>
      <t>1 marca 2013r. 
- 30 kwietn.2013r.</t>
    </r>
    <r>
      <rPr>
        <b/>
        <sz val="8"/>
        <rFont val="Arial"/>
        <family val="2"/>
      </rPr>
      <t xml:space="preserve">
22-23 marca2013</t>
    </r>
  </si>
  <si>
    <t>Organizacja X Jubileuszowego Międzynarodowego "Olsztyńskiego" Kongresu Brydżowego 2013 Open</t>
  </si>
  <si>
    <r>
      <t xml:space="preserve">1 marca 2013r.
- 3 lipca.2013r.
</t>
    </r>
    <r>
      <rPr>
        <b/>
        <sz val="8"/>
        <rFont val="Arial"/>
        <family val="2"/>
      </rPr>
      <t>14-16.06.2013r.
  3-11.08 .2013r.
28-30.06.2013r.</t>
    </r>
  </si>
  <si>
    <r>
      <t>7096</t>
    </r>
    <r>
      <rPr>
        <sz val="8"/>
        <color indexed="10"/>
        <rFont val="Arial"/>
        <family val="2"/>
      </rPr>
      <t xml:space="preserve">
</t>
    </r>
  </si>
  <si>
    <r>
      <t>1 marca 2013r.
- 31 paźdz.2013r.
Terminy imprez:</t>
    </r>
    <r>
      <rPr>
        <b/>
        <sz val="8"/>
        <rFont val="Arial"/>
        <family val="2"/>
      </rPr>
      <t xml:space="preserve">
- 12.05.2013r.
- 23.06.2013r.
- 8.09.2013r.</t>
    </r>
  </si>
  <si>
    <t>Otwarty Puchar Warmii w kolarstwie górskim</t>
  </si>
  <si>
    <t>Rozstrzygnięcie Prezynenta Olsztyna</t>
  </si>
  <si>
    <r>
      <t>12 sytcz.2013r. 
-  31 lipca 2013r.</t>
    </r>
    <r>
      <rPr>
        <b/>
        <sz val="8"/>
        <rFont val="Arial"/>
        <family val="2"/>
      </rPr>
      <t xml:space="preserve">
20-23 czerw.2013</t>
    </r>
  </si>
  <si>
    <t>Wykaz ofert złożonych na realizację zadania publicznego pn.: 
ORGANIZACJA KRAJOWYCH I MIĘDZYNARODOWYCH IMPREZ SPORTOWYCH 2013</t>
  </si>
  <si>
    <t>KOMISJA KONKURSOWA - średnia punktów</t>
  </si>
  <si>
    <t>III Międzynarodowy Wyścig Kolarski o Puchar Prezydenta Olsztyna</t>
  </si>
  <si>
    <t>XX Jubileuszowy Międzynarodowy Memoriał Marka Włodarczyka</t>
  </si>
  <si>
    <t xml:space="preserve">XXXVII ROTOR RAJD
Eliminacje Mistrzostw Polski Pojazdów Zabytkowych </t>
  </si>
  <si>
    <t>Międzywojewódzkie Mistrzostwa Młodzików w zapasach w stylu klasycznym</t>
  </si>
  <si>
    <t>XVI Międzynarodowy Turniej Piłki Nożnej NAKI-CUP  2013 o Przechodni Puchar Prezydenta Olsztyna</t>
  </si>
  <si>
    <t>Organizacja Żeglarskich  Międzynarodowych Mistrzostw Olsztyna w klasie DZ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</si>
</sst>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"/>
    <numFmt numFmtId="166" formatCode="#,##0.0000"/>
    <numFmt numFmtId="167" formatCode="#,##0.00000"/>
    <numFmt numFmtId="168" formatCode="#,##0.00000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#,##0.0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0\ _z_ł_-;\-* #,##0.00000\ _z_ł_-;_-* &quot;-&quot;??\ _z_ł_-;_-@_-"/>
    <numFmt numFmtId="175" formatCode="_-* #,##0.000000\ _z_ł_-;\-* #,##0.000000\ _z_ł_-;_-* &quot;-&quot;??\ _z_ł_-;_-@_-"/>
    <numFmt numFmtId="176" formatCode="_-* #,##0.0000000\ _z_ł_-;\-* #,##0.0000000\ _z_ł_-;_-* &quot;-&quot;??\ _z_ł_-;_-@_-"/>
    <numFmt numFmtId="177" formatCode="_-* #,##0.00000000\ _z_ł_-;\-* #,##0.00000000\ _z_ł_-;_-* &quot;-&quot;??\ _z_ł_-;_-@_-"/>
    <numFmt numFmtId="178" formatCode="_-* #,##0.000000000\ _z_ł_-;\-* #,##0.000000000\ _z_ł_-;_-* &quot;-&quot;??\ _z_ł_-;_-@_-"/>
    <numFmt numFmtId="179" formatCode="_-* #,##0.0000000000\ _z_ł_-;\-* #,##0.0000000000\ _z_ł_-;_-* &quot;-&quot;??\ _z_ł_-;_-@_-"/>
    <numFmt numFmtId="180" formatCode="_-* #,##0.00000000000\ _z_ł_-;\-* #,##0.00000000000\ _z_ł_-;_-* &quot;-&quot;??\ _z_ł_-;_-@_-"/>
    <numFmt numFmtId="181" formatCode="_-* #,##0.000000000000\ _z_ł_-;\-* #,##0.000000000000\ _z_ł_-;_-* &quot;-&quot;??\ _z_ł_-;_-@_-"/>
    <numFmt numFmtId="182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15" applyFont="1" applyFill="1" applyBorder="1" applyAlignment="1">
      <alignment horizontal="center" vertical="center" wrapText="1"/>
    </xf>
    <xf numFmtId="43" fontId="1" fillId="0" borderId="1" xfId="1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" fontId="8" fillId="4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K4" sqref="K4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5.140625" style="0" customWidth="1"/>
    <col min="4" max="4" width="29.57421875" style="0" customWidth="1"/>
    <col min="5" max="5" width="13.28125" style="0" hidden="1" customWidth="1"/>
    <col min="6" max="6" width="9.28125" style="0" hidden="1" customWidth="1"/>
    <col min="7" max="7" width="12.8515625" style="0" customWidth="1"/>
    <col min="8" max="8" width="16.8515625" style="10" customWidth="1"/>
    <col min="9" max="9" width="15.140625" style="0" customWidth="1"/>
    <col min="10" max="10" width="18.7109375" style="0" customWidth="1"/>
  </cols>
  <sheetData>
    <row r="1" spans="1:10" ht="43.5" customHeight="1">
      <c r="A1" s="32" t="s">
        <v>148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3.5" customHeight="1">
      <c r="A2" s="40" t="s">
        <v>0</v>
      </c>
      <c r="B2" s="40" t="s">
        <v>1</v>
      </c>
      <c r="C2" s="45" t="s">
        <v>2</v>
      </c>
      <c r="D2" s="40" t="s">
        <v>7</v>
      </c>
      <c r="E2" s="40" t="s">
        <v>3</v>
      </c>
      <c r="F2" s="31"/>
      <c r="G2" s="42" t="s">
        <v>5</v>
      </c>
      <c r="H2" s="42" t="s">
        <v>6</v>
      </c>
      <c r="I2" s="46" t="s">
        <v>149</v>
      </c>
      <c r="J2" s="40" t="s">
        <v>146</v>
      </c>
    </row>
    <row r="3" spans="1:10" ht="90.75" customHeight="1">
      <c r="A3" s="47"/>
      <c r="B3" s="41"/>
      <c r="C3" s="41"/>
      <c r="D3" s="41"/>
      <c r="E3" s="41"/>
      <c r="F3" s="23" t="s">
        <v>4</v>
      </c>
      <c r="G3" s="43"/>
      <c r="H3" s="43"/>
      <c r="I3" s="48"/>
      <c r="J3" s="41"/>
    </row>
    <row r="4" spans="1:10" ht="47.25" customHeight="1">
      <c r="A4" s="12" t="s">
        <v>8</v>
      </c>
      <c r="B4" s="30" t="s">
        <v>32</v>
      </c>
      <c r="C4" s="12">
        <v>1</v>
      </c>
      <c r="D4" s="50" t="s">
        <v>154</v>
      </c>
      <c r="E4" s="12" t="s">
        <v>116</v>
      </c>
      <c r="F4" s="12">
        <v>240</v>
      </c>
      <c r="G4" s="14">
        <v>16450</v>
      </c>
      <c r="H4" s="27">
        <v>12000</v>
      </c>
      <c r="I4" s="24">
        <v>26.5</v>
      </c>
      <c r="J4" s="28">
        <v>5000</v>
      </c>
    </row>
    <row r="5" spans="1:10" ht="39.75" customHeight="1">
      <c r="A5" s="12" t="s">
        <v>9</v>
      </c>
      <c r="B5" s="23" t="s">
        <v>31</v>
      </c>
      <c r="C5" s="15">
        <v>2</v>
      </c>
      <c r="D5" s="51" t="s">
        <v>155</v>
      </c>
      <c r="E5" s="15" t="s">
        <v>117</v>
      </c>
      <c r="F5" s="15">
        <v>60</v>
      </c>
      <c r="G5" s="16">
        <v>65940</v>
      </c>
      <c r="H5" s="27">
        <v>25770</v>
      </c>
      <c r="I5" s="25">
        <v>27.5</v>
      </c>
      <c r="J5" s="29">
        <v>8000</v>
      </c>
    </row>
    <row r="6" spans="1:10" ht="41.25" customHeight="1">
      <c r="A6" s="12" t="s">
        <v>10</v>
      </c>
      <c r="B6" s="30" t="s">
        <v>54</v>
      </c>
      <c r="C6" s="12">
        <v>3</v>
      </c>
      <c r="D6" s="50" t="s">
        <v>141</v>
      </c>
      <c r="E6" s="12" t="s">
        <v>118</v>
      </c>
      <c r="F6" s="12" t="s">
        <v>33</v>
      </c>
      <c r="G6" s="14">
        <v>14960</v>
      </c>
      <c r="H6" s="27">
        <v>7200</v>
      </c>
      <c r="I6" s="24">
        <v>25.75</v>
      </c>
      <c r="J6" s="28">
        <v>3000</v>
      </c>
    </row>
    <row r="7" spans="1:10" ht="60.75" customHeight="1">
      <c r="A7" s="12" t="s">
        <v>11</v>
      </c>
      <c r="B7" s="23" t="s">
        <v>34</v>
      </c>
      <c r="C7" s="15">
        <v>4</v>
      </c>
      <c r="D7" s="51" t="s">
        <v>35</v>
      </c>
      <c r="E7" s="15" t="s">
        <v>91</v>
      </c>
      <c r="F7" s="15" t="s">
        <v>36</v>
      </c>
      <c r="G7" s="16">
        <v>13900</v>
      </c>
      <c r="H7" s="27">
        <v>11000</v>
      </c>
      <c r="I7" s="25">
        <v>27</v>
      </c>
      <c r="J7" s="29">
        <v>5000</v>
      </c>
    </row>
    <row r="8" spans="1:10" ht="54.75" customHeight="1">
      <c r="A8" s="12" t="s">
        <v>12</v>
      </c>
      <c r="B8" s="23" t="s">
        <v>53</v>
      </c>
      <c r="C8" s="15">
        <v>5</v>
      </c>
      <c r="D8" s="51" t="s">
        <v>55</v>
      </c>
      <c r="E8" s="15" t="s">
        <v>119</v>
      </c>
      <c r="F8" s="15" t="s">
        <v>56</v>
      </c>
      <c r="G8" s="16">
        <v>14800</v>
      </c>
      <c r="H8" s="27">
        <v>9000</v>
      </c>
      <c r="I8" s="25">
        <v>27.25</v>
      </c>
      <c r="J8" s="29">
        <v>4000</v>
      </c>
    </row>
    <row r="9" spans="1:10" ht="65.25" customHeight="1">
      <c r="A9" s="12" t="s">
        <v>13</v>
      </c>
      <c r="B9" s="23" t="s">
        <v>40</v>
      </c>
      <c r="C9" s="15">
        <v>6</v>
      </c>
      <c r="D9" s="51" t="s">
        <v>41</v>
      </c>
      <c r="E9" s="15" t="s">
        <v>120</v>
      </c>
      <c r="F9" s="15" t="s">
        <v>42</v>
      </c>
      <c r="G9" s="16">
        <v>26005</v>
      </c>
      <c r="H9" s="27">
        <v>20200</v>
      </c>
      <c r="I9" s="25">
        <v>26</v>
      </c>
      <c r="J9" s="29">
        <v>4000</v>
      </c>
    </row>
    <row r="10" spans="1:10" ht="51.75" customHeight="1">
      <c r="A10" s="12" t="s">
        <v>14</v>
      </c>
      <c r="B10" s="23" t="s">
        <v>40</v>
      </c>
      <c r="C10" s="15">
        <v>7</v>
      </c>
      <c r="D10" s="51" t="s">
        <v>52</v>
      </c>
      <c r="E10" s="15" t="s">
        <v>121</v>
      </c>
      <c r="F10" s="15" t="s">
        <v>50</v>
      </c>
      <c r="G10" s="16">
        <v>28375</v>
      </c>
      <c r="H10" s="27">
        <v>22160</v>
      </c>
      <c r="I10" s="25">
        <v>25.5</v>
      </c>
      <c r="J10" s="29">
        <v>6000</v>
      </c>
    </row>
    <row r="11" spans="1:10" ht="46.5" customHeight="1">
      <c r="A11" s="12" t="s">
        <v>15</v>
      </c>
      <c r="B11" s="23" t="s">
        <v>43</v>
      </c>
      <c r="C11" s="15">
        <v>8</v>
      </c>
      <c r="D11" s="51" t="s">
        <v>44</v>
      </c>
      <c r="E11" s="15" t="s">
        <v>122</v>
      </c>
      <c r="F11" s="15" t="s">
        <v>45</v>
      </c>
      <c r="G11" s="16">
        <v>39345</v>
      </c>
      <c r="H11" s="27">
        <v>31245</v>
      </c>
      <c r="I11" s="25">
        <v>17.5</v>
      </c>
      <c r="J11" s="29">
        <v>0</v>
      </c>
    </row>
    <row r="12" spans="1:10" ht="45">
      <c r="A12" s="12" t="s">
        <v>16</v>
      </c>
      <c r="B12" s="23" t="s">
        <v>46</v>
      </c>
      <c r="C12" s="15">
        <v>9</v>
      </c>
      <c r="D12" s="51" t="s">
        <v>47</v>
      </c>
      <c r="E12" s="15" t="s">
        <v>123</v>
      </c>
      <c r="F12" s="17" t="s">
        <v>48</v>
      </c>
      <c r="G12" s="16">
        <v>28660</v>
      </c>
      <c r="H12" s="27">
        <v>16600</v>
      </c>
      <c r="I12" s="25">
        <v>24.75</v>
      </c>
      <c r="J12" s="29">
        <v>5000</v>
      </c>
    </row>
    <row r="13" spans="1:10" ht="45">
      <c r="A13" s="12" t="s">
        <v>17</v>
      </c>
      <c r="B13" s="23" t="s">
        <v>37</v>
      </c>
      <c r="C13" s="15">
        <v>10</v>
      </c>
      <c r="D13" s="51" t="s">
        <v>38</v>
      </c>
      <c r="E13" s="15" t="s">
        <v>124</v>
      </c>
      <c r="F13" s="15" t="s">
        <v>39</v>
      </c>
      <c r="G13" s="16">
        <v>59390.16</v>
      </c>
      <c r="H13" s="27">
        <v>11000</v>
      </c>
      <c r="I13" s="25">
        <v>27.5</v>
      </c>
      <c r="J13" s="29">
        <v>6000</v>
      </c>
    </row>
    <row r="14" spans="1:10" ht="45">
      <c r="A14" s="12" t="s">
        <v>18</v>
      </c>
      <c r="B14" s="23" t="s">
        <v>37</v>
      </c>
      <c r="C14" s="15">
        <v>11</v>
      </c>
      <c r="D14" s="51" t="s">
        <v>51</v>
      </c>
      <c r="E14" s="15" t="s">
        <v>125</v>
      </c>
      <c r="F14" s="18" t="s">
        <v>39</v>
      </c>
      <c r="G14" s="16">
        <v>55659.98</v>
      </c>
      <c r="H14" s="27">
        <v>13000</v>
      </c>
      <c r="I14" s="25">
        <v>19</v>
      </c>
      <c r="J14" s="29">
        <v>0</v>
      </c>
    </row>
    <row r="15" spans="1:10" ht="67.5">
      <c r="A15" s="12" t="s">
        <v>19</v>
      </c>
      <c r="B15" s="23" t="s">
        <v>57</v>
      </c>
      <c r="C15" s="15">
        <v>12</v>
      </c>
      <c r="D15" s="51" t="s">
        <v>153</v>
      </c>
      <c r="E15" s="15" t="s">
        <v>126</v>
      </c>
      <c r="F15" s="19" t="s">
        <v>58</v>
      </c>
      <c r="G15" s="16">
        <v>14550</v>
      </c>
      <c r="H15" s="27">
        <v>9380</v>
      </c>
      <c r="I15" s="25">
        <v>19.5</v>
      </c>
      <c r="J15" s="29">
        <v>0</v>
      </c>
    </row>
    <row r="16" spans="1:10" ht="56.25">
      <c r="A16" s="12" t="s">
        <v>20</v>
      </c>
      <c r="B16" s="23" t="s">
        <v>57</v>
      </c>
      <c r="C16" s="15">
        <v>13</v>
      </c>
      <c r="D16" s="51" t="s">
        <v>90</v>
      </c>
      <c r="E16" s="15" t="s">
        <v>127</v>
      </c>
      <c r="F16" s="18" t="s">
        <v>62</v>
      </c>
      <c r="G16" s="16">
        <v>45655</v>
      </c>
      <c r="H16" s="27">
        <v>26550</v>
      </c>
      <c r="I16" s="25">
        <v>27.5</v>
      </c>
      <c r="J16" s="29">
        <v>9000</v>
      </c>
    </row>
    <row r="17" spans="1:10" ht="45">
      <c r="A17" s="12" t="s">
        <v>21</v>
      </c>
      <c r="B17" s="23" t="s">
        <v>61</v>
      </c>
      <c r="C17" s="15">
        <v>14</v>
      </c>
      <c r="D17" s="51" t="s">
        <v>150</v>
      </c>
      <c r="E17" s="15" t="s">
        <v>88</v>
      </c>
      <c r="F17" s="19" t="s">
        <v>89</v>
      </c>
      <c r="G17" s="16">
        <v>65000</v>
      </c>
      <c r="H17" s="27">
        <v>52000</v>
      </c>
      <c r="I17" s="25">
        <v>24.75</v>
      </c>
      <c r="J17" s="29">
        <v>18000</v>
      </c>
    </row>
    <row r="18" spans="1:10" ht="45">
      <c r="A18" s="12" t="s">
        <v>22</v>
      </c>
      <c r="B18" s="23" t="s">
        <v>59</v>
      </c>
      <c r="C18" s="15">
        <v>16</v>
      </c>
      <c r="D18" s="51" t="s">
        <v>60</v>
      </c>
      <c r="E18" s="15" t="s">
        <v>128</v>
      </c>
      <c r="F18" s="18">
        <v>240</v>
      </c>
      <c r="G18" s="16">
        <v>23784</v>
      </c>
      <c r="H18" s="27">
        <v>17150</v>
      </c>
      <c r="I18" s="25">
        <v>18.25</v>
      </c>
      <c r="J18" s="29">
        <v>0</v>
      </c>
    </row>
    <row r="19" spans="1:10" ht="56.25">
      <c r="A19" s="12" t="s">
        <v>23</v>
      </c>
      <c r="B19" s="30" t="s">
        <v>63</v>
      </c>
      <c r="C19" s="15">
        <v>17</v>
      </c>
      <c r="D19" s="51" t="s">
        <v>64</v>
      </c>
      <c r="E19" s="15" t="s">
        <v>129</v>
      </c>
      <c r="F19" s="19" t="s">
        <v>65</v>
      </c>
      <c r="G19" s="16">
        <v>21290</v>
      </c>
      <c r="H19" s="27">
        <v>15390</v>
      </c>
      <c r="I19" s="25">
        <v>26.25</v>
      </c>
      <c r="J19" s="29">
        <v>6000</v>
      </c>
    </row>
    <row r="20" spans="1:10" ht="67.5">
      <c r="A20" s="12" t="s">
        <v>24</v>
      </c>
      <c r="B20" s="30" t="s">
        <v>66</v>
      </c>
      <c r="C20" s="12">
        <v>18</v>
      </c>
      <c r="D20" s="50" t="s">
        <v>67</v>
      </c>
      <c r="E20" s="12" t="s">
        <v>130</v>
      </c>
      <c r="F20" s="20" t="s">
        <v>68</v>
      </c>
      <c r="G20" s="14">
        <v>121160</v>
      </c>
      <c r="H20" s="27">
        <v>39250</v>
      </c>
      <c r="I20" s="24">
        <v>18</v>
      </c>
      <c r="J20" s="28">
        <v>0</v>
      </c>
    </row>
    <row r="21" spans="1:10" ht="44.25" customHeight="1">
      <c r="A21" s="12" t="s">
        <v>25</v>
      </c>
      <c r="B21" s="30" t="s">
        <v>70</v>
      </c>
      <c r="C21" s="12">
        <v>20</v>
      </c>
      <c r="D21" s="50" t="s">
        <v>69</v>
      </c>
      <c r="E21" s="12" t="s">
        <v>131</v>
      </c>
      <c r="F21" s="12" t="s">
        <v>71</v>
      </c>
      <c r="G21" s="14">
        <v>18860</v>
      </c>
      <c r="H21" s="27">
        <v>14960</v>
      </c>
      <c r="I21" s="24">
        <v>24.5</v>
      </c>
      <c r="J21" s="28">
        <v>3500</v>
      </c>
    </row>
    <row r="22" spans="1:10" ht="33.75">
      <c r="A22" s="12" t="s">
        <v>26</v>
      </c>
      <c r="B22" s="30" t="s">
        <v>72</v>
      </c>
      <c r="C22" s="12">
        <v>22</v>
      </c>
      <c r="D22" s="50" t="s">
        <v>73</v>
      </c>
      <c r="E22" s="12" t="s">
        <v>74</v>
      </c>
      <c r="F22" s="20" t="s">
        <v>75</v>
      </c>
      <c r="G22" s="14">
        <v>24050</v>
      </c>
      <c r="H22" s="27">
        <v>19240</v>
      </c>
      <c r="I22" s="24">
        <v>25.75</v>
      </c>
      <c r="J22" s="28">
        <v>6000</v>
      </c>
    </row>
    <row r="23" spans="1:10" ht="45">
      <c r="A23" s="12" t="s">
        <v>27</v>
      </c>
      <c r="B23" s="30" t="s">
        <v>76</v>
      </c>
      <c r="C23" s="12">
        <v>23</v>
      </c>
      <c r="D23" s="50" t="s">
        <v>77</v>
      </c>
      <c r="E23" s="12" t="s">
        <v>132</v>
      </c>
      <c r="F23" s="20" t="s">
        <v>78</v>
      </c>
      <c r="G23" s="14">
        <v>8500</v>
      </c>
      <c r="H23" s="27">
        <v>6580</v>
      </c>
      <c r="I23" s="24">
        <v>25</v>
      </c>
      <c r="J23" s="28">
        <v>2500</v>
      </c>
    </row>
    <row r="24" spans="1:10" ht="56.25" hidden="1">
      <c r="A24" s="12" t="s">
        <v>28</v>
      </c>
      <c r="B24" s="49" t="s">
        <v>80</v>
      </c>
      <c r="C24" s="12">
        <v>24</v>
      </c>
      <c r="D24" s="50" t="s">
        <v>81</v>
      </c>
      <c r="E24" s="12" t="s">
        <v>133</v>
      </c>
      <c r="F24" s="20" t="s">
        <v>82</v>
      </c>
      <c r="G24" s="14">
        <v>6148</v>
      </c>
      <c r="H24" s="27">
        <v>3710</v>
      </c>
      <c r="I24" s="24"/>
      <c r="J24" s="28"/>
    </row>
    <row r="25" spans="1:10" ht="45">
      <c r="A25" s="12" t="s">
        <v>29</v>
      </c>
      <c r="B25" s="30" t="s">
        <v>84</v>
      </c>
      <c r="C25" s="12">
        <v>25</v>
      </c>
      <c r="D25" s="52" t="s">
        <v>83</v>
      </c>
      <c r="E25" s="12" t="s">
        <v>134</v>
      </c>
      <c r="F25" s="20" t="s">
        <v>85</v>
      </c>
      <c r="G25" s="14">
        <v>9306.02</v>
      </c>
      <c r="H25" s="27" t="s">
        <v>143</v>
      </c>
      <c r="I25" s="24">
        <v>13</v>
      </c>
      <c r="J25" s="28">
        <v>0</v>
      </c>
    </row>
    <row r="26" spans="1:10" ht="54" customHeight="1">
      <c r="A26" s="12" t="s">
        <v>79</v>
      </c>
      <c r="B26" s="30" t="s">
        <v>86</v>
      </c>
      <c r="C26" s="12">
        <v>26</v>
      </c>
      <c r="D26" s="50" t="s">
        <v>151</v>
      </c>
      <c r="E26" s="12" t="s">
        <v>142</v>
      </c>
      <c r="F26" s="20" t="s">
        <v>87</v>
      </c>
      <c r="G26" s="14">
        <v>105475</v>
      </c>
      <c r="H26" s="27">
        <v>48500</v>
      </c>
      <c r="I26" s="24">
        <v>26.5</v>
      </c>
      <c r="J26" s="28">
        <v>13000</v>
      </c>
    </row>
    <row r="27" spans="1:10" ht="48" customHeight="1">
      <c r="A27" s="12" t="s">
        <v>95</v>
      </c>
      <c r="B27" s="30" t="s">
        <v>92</v>
      </c>
      <c r="C27" s="12">
        <v>27</v>
      </c>
      <c r="D27" s="50" t="s">
        <v>93</v>
      </c>
      <c r="E27" s="12" t="s">
        <v>135</v>
      </c>
      <c r="F27" s="20" t="s">
        <v>107</v>
      </c>
      <c r="G27" s="14">
        <v>16410</v>
      </c>
      <c r="H27" s="27">
        <v>5960</v>
      </c>
      <c r="I27" s="24">
        <v>19</v>
      </c>
      <c r="J27" s="28">
        <v>0</v>
      </c>
    </row>
    <row r="28" spans="1:10" ht="56.25">
      <c r="A28" s="12" t="s">
        <v>96</v>
      </c>
      <c r="B28" s="30" t="s">
        <v>92</v>
      </c>
      <c r="C28" s="12">
        <v>28</v>
      </c>
      <c r="D28" s="50" t="s">
        <v>115</v>
      </c>
      <c r="E28" s="12" t="s">
        <v>136</v>
      </c>
      <c r="F28" s="20" t="s">
        <v>108</v>
      </c>
      <c r="G28" s="14">
        <v>27280</v>
      </c>
      <c r="H28" s="27">
        <v>15900</v>
      </c>
      <c r="I28" s="24">
        <v>17.25</v>
      </c>
      <c r="J28" s="28">
        <v>0</v>
      </c>
    </row>
    <row r="29" spans="1:10" ht="51.75" customHeight="1">
      <c r="A29" s="12" t="s">
        <v>94</v>
      </c>
      <c r="B29" s="23" t="s">
        <v>99</v>
      </c>
      <c r="C29" s="12">
        <v>29</v>
      </c>
      <c r="D29" s="50" t="s">
        <v>100</v>
      </c>
      <c r="E29" s="15" t="s">
        <v>137</v>
      </c>
      <c r="F29" s="20" t="s">
        <v>101</v>
      </c>
      <c r="G29" s="14">
        <v>40900</v>
      </c>
      <c r="H29" s="27">
        <v>18700</v>
      </c>
      <c r="I29" s="24">
        <v>24.75</v>
      </c>
      <c r="J29" s="28">
        <v>4000</v>
      </c>
    </row>
    <row r="30" spans="1:10" ht="53.25" customHeight="1">
      <c r="A30" s="12" t="s">
        <v>97</v>
      </c>
      <c r="B30" s="23" t="s">
        <v>98</v>
      </c>
      <c r="C30" s="12">
        <v>30</v>
      </c>
      <c r="D30" s="50" t="s">
        <v>145</v>
      </c>
      <c r="E30" s="13" t="s">
        <v>144</v>
      </c>
      <c r="F30" s="20" t="s">
        <v>106</v>
      </c>
      <c r="G30" s="21">
        <v>64625</v>
      </c>
      <c r="H30" s="27">
        <v>36195</v>
      </c>
      <c r="I30" s="24">
        <v>27.5</v>
      </c>
      <c r="J30" s="28">
        <v>7000</v>
      </c>
    </row>
    <row r="31" spans="1:10" ht="56.25">
      <c r="A31" s="12">
        <v>31</v>
      </c>
      <c r="B31" s="23" t="s">
        <v>104</v>
      </c>
      <c r="C31" s="12">
        <v>31</v>
      </c>
      <c r="D31" s="50" t="s">
        <v>152</v>
      </c>
      <c r="E31" s="12" t="s">
        <v>147</v>
      </c>
      <c r="F31" s="21" t="s">
        <v>105</v>
      </c>
      <c r="G31" s="22">
        <v>62456</v>
      </c>
      <c r="H31" s="27">
        <v>22900</v>
      </c>
      <c r="I31" s="24">
        <v>16.75</v>
      </c>
      <c r="J31" s="28">
        <v>0</v>
      </c>
    </row>
    <row r="32" spans="1:10" ht="56.25">
      <c r="A32" s="12">
        <v>32</v>
      </c>
      <c r="B32" s="23" t="s">
        <v>43</v>
      </c>
      <c r="C32" s="12">
        <v>32</v>
      </c>
      <c r="D32" s="50" t="s">
        <v>109</v>
      </c>
      <c r="E32" s="12" t="s">
        <v>138</v>
      </c>
      <c r="F32" s="20" t="s">
        <v>62</v>
      </c>
      <c r="G32" s="14">
        <v>36225</v>
      </c>
      <c r="H32" s="27">
        <v>28725</v>
      </c>
      <c r="I32" s="24">
        <v>20.75</v>
      </c>
      <c r="J32" s="28">
        <v>5000</v>
      </c>
    </row>
    <row r="33" spans="1:10" ht="56.25">
      <c r="A33" s="12" t="s">
        <v>102</v>
      </c>
      <c r="B33" s="23" t="s">
        <v>110</v>
      </c>
      <c r="C33" s="12">
        <v>33</v>
      </c>
      <c r="D33" s="50" t="s">
        <v>113</v>
      </c>
      <c r="E33" s="12" t="s">
        <v>139</v>
      </c>
      <c r="F33" s="20" t="s">
        <v>114</v>
      </c>
      <c r="G33" s="14">
        <v>24025</v>
      </c>
      <c r="H33" s="27">
        <v>19125</v>
      </c>
      <c r="I33" s="24">
        <v>26</v>
      </c>
      <c r="J33" s="28">
        <v>5000</v>
      </c>
    </row>
    <row r="34" spans="1:10" ht="67.5">
      <c r="A34" s="12" t="s">
        <v>103</v>
      </c>
      <c r="B34" s="23" t="s">
        <v>110</v>
      </c>
      <c r="C34" s="12">
        <v>34</v>
      </c>
      <c r="D34" s="50" t="s">
        <v>111</v>
      </c>
      <c r="E34" s="12" t="s">
        <v>140</v>
      </c>
      <c r="F34" s="20" t="s">
        <v>112</v>
      </c>
      <c r="G34" s="14">
        <v>18050</v>
      </c>
      <c r="H34" s="27">
        <v>14400</v>
      </c>
      <c r="I34" s="24">
        <v>26.5</v>
      </c>
      <c r="J34" s="28">
        <v>5000</v>
      </c>
    </row>
    <row r="35" spans="1:10" ht="28.5" customHeight="1">
      <c r="A35" s="12"/>
      <c r="B35" s="15"/>
      <c r="C35" s="12"/>
      <c r="D35" s="13"/>
      <c r="E35" s="12"/>
      <c r="F35" s="20"/>
      <c r="G35" s="14"/>
      <c r="H35" s="27">
        <f>SUM(H4:H34)</f>
        <v>593790</v>
      </c>
      <c r="I35" s="26"/>
      <c r="J35" s="44">
        <f>SUM(J4:J34)</f>
        <v>130000</v>
      </c>
    </row>
    <row r="36" spans="1:10" ht="14.25">
      <c r="A36" s="3"/>
      <c r="B36" s="2"/>
      <c r="C36" s="3"/>
      <c r="D36" s="4"/>
      <c r="E36" s="3"/>
      <c r="F36" s="7"/>
      <c r="G36" s="5"/>
      <c r="H36" s="1"/>
      <c r="I36" s="11"/>
      <c r="J36" s="5"/>
    </row>
    <row r="37" spans="1:10" ht="14.25">
      <c r="A37" s="3"/>
      <c r="B37" s="3"/>
      <c r="C37" s="3"/>
      <c r="D37" s="4"/>
      <c r="E37" s="3"/>
      <c r="F37" s="7"/>
      <c r="G37" s="5"/>
      <c r="H37" s="1"/>
      <c r="I37" s="3"/>
      <c r="J37" s="5"/>
    </row>
    <row r="38" spans="1:10" ht="14.25">
      <c r="A38" s="3"/>
      <c r="B38" s="3"/>
      <c r="C38" s="3"/>
      <c r="D38" s="4"/>
      <c r="E38" s="3"/>
      <c r="F38" s="7"/>
      <c r="G38" s="5"/>
      <c r="H38" s="1"/>
      <c r="I38" s="3"/>
      <c r="J38" s="5"/>
    </row>
    <row r="39" spans="1:10" ht="14.25">
      <c r="A39" s="3"/>
      <c r="B39" s="2"/>
      <c r="C39" s="3"/>
      <c r="D39" s="4"/>
      <c r="E39" s="3"/>
      <c r="F39" s="7"/>
      <c r="G39" s="5"/>
      <c r="H39" s="1"/>
      <c r="I39" s="11"/>
      <c r="J39" s="5"/>
    </row>
    <row r="40" spans="1:10" ht="14.25">
      <c r="A40" s="3"/>
      <c r="B40" s="3"/>
      <c r="C40" s="3"/>
      <c r="D40" s="4"/>
      <c r="E40" s="3"/>
      <c r="F40" s="7"/>
      <c r="G40" s="5"/>
      <c r="H40" s="1"/>
      <c r="I40" s="3"/>
      <c r="J40" s="5"/>
    </row>
    <row r="41" spans="1:10" ht="14.25">
      <c r="A41" s="37"/>
      <c r="B41" s="38"/>
      <c r="C41" s="38"/>
      <c r="D41" s="38"/>
      <c r="E41" s="38"/>
      <c r="F41" s="39"/>
      <c r="G41" s="5"/>
      <c r="H41" s="1"/>
      <c r="I41" s="3"/>
      <c r="J41" s="5"/>
    </row>
    <row r="42" spans="1:10" ht="15">
      <c r="A42" s="34" t="s">
        <v>49</v>
      </c>
      <c r="B42" s="34"/>
      <c r="C42" s="34"/>
      <c r="D42" s="34"/>
      <c r="E42" s="34"/>
      <c r="F42" s="6"/>
      <c r="G42" s="6"/>
      <c r="H42" s="8"/>
      <c r="I42" s="6"/>
      <c r="J42" s="6"/>
    </row>
    <row r="43" spans="1:10" ht="11.25" customHeight="1">
      <c r="A43" s="35"/>
      <c r="B43" s="35"/>
      <c r="C43" s="35"/>
      <c r="D43" s="35"/>
      <c r="E43" s="35"/>
      <c r="F43" s="6"/>
      <c r="G43" s="6"/>
      <c r="H43" s="9"/>
      <c r="I43" s="6"/>
      <c r="J43" s="6"/>
    </row>
    <row r="44" spans="1:10" ht="4.5" customHeight="1">
      <c r="A44" s="35"/>
      <c r="B44" s="35"/>
      <c r="C44" s="35"/>
      <c r="D44" s="35"/>
      <c r="E44" s="35"/>
      <c r="F44" s="6"/>
      <c r="G44" s="6"/>
      <c r="H44" s="9"/>
      <c r="I44" s="6"/>
      <c r="J44" s="6"/>
    </row>
    <row r="45" spans="1:10" ht="26.25" customHeight="1">
      <c r="A45" s="36" t="s">
        <v>30</v>
      </c>
      <c r="B45" s="36"/>
      <c r="C45" s="36"/>
      <c r="D45" s="36"/>
      <c r="E45" s="36"/>
      <c r="F45" s="36"/>
      <c r="G45" s="36"/>
      <c r="H45" s="9"/>
      <c r="I45" s="6"/>
      <c r="J45" s="6"/>
    </row>
    <row r="46" spans="1:10" ht="28.5" customHeight="1">
      <c r="A46" s="35"/>
      <c r="B46" s="35"/>
      <c r="C46" s="35"/>
      <c r="D46" s="35"/>
      <c r="E46" s="35"/>
      <c r="F46" s="35"/>
      <c r="G46" s="35"/>
      <c r="H46" s="9"/>
      <c r="I46" s="6"/>
      <c r="J46" s="6"/>
    </row>
  </sheetData>
  <mergeCells count="14">
    <mergeCell ref="B2:B3"/>
    <mergeCell ref="A2:A3"/>
    <mergeCell ref="C2:C3"/>
    <mergeCell ref="I2:I3"/>
    <mergeCell ref="H2:H3"/>
    <mergeCell ref="J2:J3"/>
    <mergeCell ref="A1:J1"/>
    <mergeCell ref="A42:E44"/>
    <mergeCell ref="A45:G45"/>
    <mergeCell ref="A46:G46"/>
    <mergeCell ref="A41:F41"/>
    <mergeCell ref="D2:D3"/>
    <mergeCell ref="E2:E3"/>
    <mergeCell ref="G2:G3"/>
  </mergeCells>
  <printOptions/>
  <pageMargins left="0.46" right="0.12" top="0.34" bottom="0.13" header="7.8" footer="0.13"/>
  <pageSetup fitToHeight="4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lachowicz.katarzyna</cp:lastModifiedBy>
  <cp:lastPrinted>2013-03-11T11:33:21Z</cp:lastPrinted>
  <dcterms:created xsi:type="dcterms:W3CDTF">2012-03-06T07:58:24Z</dcterms:created>
  <dcterms:modified xsi:type="dcterms:W3CDTF">2013-03-19T08:52:29Z</dcterms:modified>
  <cp:category/>
  <cp:version/>
  <cp:contentType/>
  <cp:contentStatus/>
</cp:coreProperties>
</file>