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460" windowHeight="4875" activeTab="0"/>
  </bookViews>
  <sheets>
    <sheet name="ODK" sheetId="1" r:id="rId1"/>
  </sheets>
  <definedNames/>
  <calcPr fullCalcOnLoad="1"/>
</workbook>
</file>

<file path=xl/sharedStrings.xml><?xml version="1.0" encoding="utf-8"?>
<sst xmlns="http://schemas.openxmlformats.org/spreadsheetml/2006/main" count="73" uniqueCount="49">
  <si>
    <t>Lp.</t>
  </si>
  <si>
    <t>Nazwa podmiotu</t>
  </si>
  <si>
    <t>Koszt zadań</t>
  </si>
  <si>
    <t>Uwagi dot.  ewent. braków formalnych we wnioskach, patronatów,</t>
  </si>
  <si>
    <t>Decyzja  Prezydenta Olsztyna</t>
  </si>
  <si>
    <t>ogółem</t>
  </si>
  <si>
    <t>wysokość oczekiwanej dotacji</t>
  </si>
  <si>
    <t>OPINIA Komisji Konkursowej</t>
  </si>
  <si>
    <t>liczba pkt</t>
  </si>
  <si>
    <t>Kwota dotacji</t>
  </si>
  <si>
    <t>środki własne osobowe</t>
  </si>
  <si>
    <t>środki własne finansowe</t>
  </si>
  <si>
    <t>%</t>
  </si>
  <si>
    <t>RAZEM:</t>
  </si>
  <si>
    <t>kwota</t>
  </si>
  <si>
    <t>Informacja o udzielonej dotacji dla org. pozarz. w 2014r.</t>
  </si>
  <si>
    <t>Zadanie nowe</t>
  </si>
  <si>
    <t>Zadanie kontynuowane</t>
  </si>
  <si>
    <t>Olsztyn, dnia 19 maja 2015 r.</t>
  </si>
  <si>
    <t>WYNIKI - Wykaz ofert złożonych w otwartym konkursie na realizację zadania publicznego z zakresu ochrony dziedzictwa kulturowego w 2015 r.</t>
  </si>
  <si>
    <t xml:space="preserve"> Konserwacja starodruków i zespołów akt archiwalnych ze zbiorów historycznych znajdujących się na terenie Olsztyna</t>
  </si>
  <si>
    <t xml:space="preserve"> Popularyzacja i edukacja w zakresie ochrony zabytków, promocja dziedzictwa kulturowego Olsztyna</t>
  </si>
  <si>
    <r>
      <t>Archiwum Archidiecezji Warmińskiej                                                ul. Kopernika 47                                     10-512 Olsztyn
MKZ</t>
    </r>
    <r>
      <rPr>
        <b/>
        <sz val="8"/>
        <color indexed="8"/>
        <rFont val="Arial"/>
        <family val="2"/>
      </rPr>
      <t>.416.1.3.2015</t>
    </r>
  </si>
  <si>
    <t>tak</t>
  </si>
  <si>
    <t>nie</t>
  </si>
  <si>
    <t>Oferta (nazwa)</t>
  </si>
  <si>
    <r>
      <t xml:space="preserve">Konserwacja 5 jednostek archiwalnych z zespołu akt "Varia"                                           </t>
    </r>
    <r>
      <rPr>
        <i/>
        <sz val="8"/>
        <color indexed="8"/>
        <rFont val="Arial"/>
        <family val="2"/>
      </rPr>
      <t>Konserwacja starodruków i zespołów akt archiwalnych ze zbiorów historycznych znajdujących się na terenie Olsztyna</t>
    </r>
    <r>
      <rPr>
        <sz val="8"/>
        <color indexed="8"/>
        <rFont val="Arial"/>
        <family val="2"/>
      </rPr>
      <t xml:space="preserve">
</t>
    </r>
  </si>
  <si>
    <r>
      <t>Biblioteka Wyższego Seminarium Duchownego Metropolii Warmińskiej „Hosianum”                                               ul. Hozjusza 15                                     11-041 Olsztyn
MKZ</t>
    </r>
    <r>
      <rPr>
        <b/>
        <sz val="8"/>
        <color indexed="8"/>
        <rFont val="Arial"/>
        <family val="2"/>
      </rPr>
      <t>.416.1.4.2015</t>
    </r>
  </si>
  <si>
    <r>
      <t xml:space="preserve">Pełna konserwacja starodruku Ea 51, 1-2 adl. z 1542 r.  </t>
    </r>
    <r>
      <rPr>
        <i/>
        <sz val="8"/>
        <color indexed="8"/>
        <rFont val="Arial"/>
        <family val="2"/>
      </rPr>
      <t xml:space="preserve">Konserwacja starodruków i zespołów akt archiwalnych ze zbiorów historycznych znajdujących się na terenie Olsztyna
</t>
    </r>
    <r>
      <rPr>
        <sz val="8"/>
        <color indexed="8"/>
        <rFont val="Arial"/>
        <family val="2"/>
      </rPr>
      <t xml:space="preserve">
</t>
    </r>
  </si>
  <si>
    <r>
      <t>Biblioteka Wyższego Seminarium Duchownego Metropolii Warmińskiej „Hosianum”                                               ul. Hozjusza 15                                     11-041 Olsztyn
MKZ</t>
    </r>
    <r>
      <rPr>
        <b/>
        <sz val="8"/>
        <color indexed="8"/>
        <rFont val="Arial"/>
        <family val="2"/>
      </rPr>
      <t>.416.1.5.2015</t>
    </r>
  </si>
  <si>
    <r>
      <t xml:space="preserve">Pełna konserwacja starego druku autorstwa Macieja Stryjkowskiego 
(1547-1586/93)
</t>
    </r>
    <r>
      <rPr>
        <i/>
        <sz val="8"/>
        <color indexed="8"/>
        <rFont val="Arial"/>
        <family val="2"/>
      </rPr>
      <t xml:space="preserve">Konserwacja starodruków i zespołów akt archiwalnych ze zbiorów historycznych znajdujących się na terenie Olsztyna
</t>
    </r>
    <r>
      <rPr>
        <sz val="8"/>
        <color indexed="8"/>
        <rFont val="Arial"/>
        <family val="2"/>
      </rPr>
      <t xml:space="preserve">
</t>
    </r>
  </si>
  <si>
    <r>
      <t xml:space="preserve">Ratunkowa konserwacja dowodu osobistego z 1928 r.
</t>
    </r>
    <r>
      <rPr>
        <i/>
        <sz val="8"/>
        <color indexed="8"/>
        <rFont val="Arial"/>
        <family val="2"/>
      </rPr>
      <t xml:space="preserve">Konserwacja starodruków i zespołów akt archiwalnych ze zbiorów historycznych znajdujących się na terenie Olsztyna
</t>
    </r>
    <r>
      <rPr>
        <sz val="8"/>
        <color indexed="8"/>
        <rFont val="Arial"/>
        <family val="2"/>
      </rPr>
      <t xml:space="preserve">
</t>
    </r>
  </si>
  <si>
    <r>
      <t>Towarzystwo Przyjaciół Muzeum Warmii i Mazur
W Olsztynie
ul. Zamkowa 2
10-074 Olsztyn
MKZ</t>
    </r>
    <r>
      <rPr>
        <b/>
        <sz val="8"/>
        <color indexed="8"/>
        <rFont val="Arial"/>
        <family val="2"/>
      </rPr>
      <t>.416.1.7.2015</t>
    </r>
  </si>
  <si>
    <r>
      <t>Biblioteka Wyższego Seminarium Duchownego Metropolii Warmińskiej „Hosianum”                                               ul. Hozjusza 15                                     11-041 Olsztyn
MKZ</t>
    </r>
    <r>
      <rPr>
        <b/>
        <sz val="8"/>
        <color indexed="8"/>
        <rFont val="Arial"/>
        <family val="2"/>
      </rPr>
      <t>.416.1.8.2015</t>
    </r>
  </si>
  <si>
    <r>
      <t xml:space="preserve">Sesja popularnonaukowa wystawa najciekawszych starodruków oraz wydanie książki z okazji 450 rocznicy istnienia Biblioteki „Hosianum”
</t>
    </r>
    <r>
      <rPr>
        <i/>
        <sz val="8"/>
        <color indexed="8"/>
        <rFont val="Arial"/>
        <family val="2"/>
      </rPr>
      <t xml:space="preserve">Popularyzacja i edukacja w zakresie ochrony zabytków, promocja dziedzictwa kulturowego Olsztyna
</t>
    </r>
    <r>
      <rPr>
        <sz val="8"/>
        <color indexed="8"/>
        <rFont val="Arial"/>
        <family val="2"/>
      </rPr>
      <t xml:space="preserve">
</t>
    </r>
  </si>
  <si>
    <r>
      <t>Towarzystwo Naukowe im. Wojciecha Kętrzyńskiego                                               ul. Partyzantów 87                                     10-402 Olsztyn
MKZ</t>
    </r>
    <r>
      <rPr>
        <b/>
        <sz val="8"/>
        <color indexed="8"/>
        <rFont val="Arial"/>
        <family val="2"/>
      </rPr>
      <t>.416.1.9.2015</t>
    </r>
  </si>
  <si>
    <r>
      <t xml:space="preserve">Olsztyn w dokumentach, wybór źródeł do historii miasta
</t>
    </r>
    <r>
      <rPr>
        <i/>
        <sz val="8"/>
        <color indexed="8"/>
        <rFont val="Arial"/>
        <family val="2"/>
      </rPr>
      <t xml:space="preserve">Popularyzacja i edukacja w zakresie ochrony zabytków, promocja dziedzictwa kulturowego Olsztyna
</t>
    </r>
    <r>
      <rPr>
        <sz val="8"/>
        <color indexed="8"/>
        <rFont val="Arial"/>
        <family val="2"/>
      </rPr>
      <t xml:space="preserve">
</t>
    </r>
  </si>
  <si>
    <r>
      <t xml:space="preserve">„Znam moje miasto” – konkurs wiedzy o Olsztynie dla uczniów szkół gimnazjalnych 
(edycja XIV)
</t>
    </r>
    <r>
      <rPr>
        <i/>
        <sz val="8"/>
        <color indexed="8"/>
        <rFont val="Arial"/>
        <family val="2"/>
      </rPr>
      <t xml:space="preserve">Popularyzacja i edukacja w zakresie ochrony zabytków, promocja dziedzictwa kulturowego Olsztyna
</t>
    </r>
    <r>
      <rPr>
        <sz val="8"/>
        <color indexed="8"/>
        <rFont val="Arial"/>
        <family val="2"/>
      </rPr>
      <t xml:space="preserve">
</t>
    </r>
  </si>
  <si>
    <r>
      <t>Towarzystwo Przyjaciół Muzeum Warmii i Mazur
W Olsztynie
ul. Zamkowa 2
10-074 Olsztyn
MKZ</t>
    </r>
    <r>
      <rPr>
        <b/>
        <sz val="8"/>
        <color indexed="8"/>
        <rFont val="Arial"/>
        <family val="2"/>
      </rPr>
      <t>.416.1.6.2015</t>
    </r>
  </si>
  <si>
    <r>
      <t>Stowarzyszenie Oświatowo – Edukacyjne „Przyjaciele nauki na Warmii” LOG-WARM                             ul. Jagiellońska 8 
10-271 Olsztyn 
MKZ</t>
    </r>
    <r>
      <rPr>
        <b/>
        <sz val="8"/>
        <color indexed="8"/>
        <rFont val="Arial"/>
        <family val="2"/>
      </rPr>
      <t>.416.1.10.2015</t>
    </r>
  </si>
  <si>
    <r>
      <t xml:space="preserve">50 tablic na pięćdziesięciolecie Towarzystwa Miłośników Olsztyna 
</t>
    </r>
    <r>
      <rPr>
        <i/>
        <sz val="8"/>
        <color indexed="8"/>
        <rFont val="Arial"/>
        <family val="2"/>
      </rPr>
      <t xml:space="preserve">Popularyzacja i edukacja w zakresie ochrony zabytków, promocja dziedzictwa kulturowego Olsztyna
</t>
    </r>
    <r>
      <rPr>
        <sz val="8"/>
        <color indexed="8"/>
        <rFont val="Arial"/>
        <family val="2"/>
      </rPr>
      <t xml:space="preserve">
</t>
    </r>
  </si>
  <si>
    <r>
      <t>Towarzystwo Miłośników Olsztyna
pl. Konsulatu Polskiego 5
10-532 Olsztyn
MKZ</t>
    </r>
    <r>
      <rPr>
        <b/>
        <sz val="8"/>
        <color indexed="8"/>
        <rFont val="Arial"/>
        <family val="2"/>
      </rPr>
      <t>.416.1.11.2015</t>
    </r>
  </si>
  <si>
    <r>
      <t>Towarzystwo Naukowe  „Pruthenia”
ul. Obitza 1/221
10-075 Olsztyn 
MKZ</t>
    </r>
    <r>
      <rPr>
        <b/>
        <sz val="8"/>
        <color indexed="8"/>
        <rFont val="Arial"/>
        <family val="2"/>
      </rPr>
      <t>.416.1.12.2015</t>
    </r>
  </si>
  <si>
    <r>
      <t xml:space="preserve">Wydanie 9 tomu (2014) rocznika PRUTHENIA (wersja internetowa i papierowa) 
</t>
    </r>
    <r>
      <rPr>
        <i/>
        <sz val="8"/>
        <color indexed="8"/>
        <rFont val="Arial"/>
        <family val="2"/>
      </rPr>
      <t xml:space="preserve">Popularyzacja i edukacja w zakresie ochrony zabytków, promocja dziedzictwa kulturowego Olsztyna
</t>
    </r>
    <r>
      <rPr>
        <sz val="8"/>
        <color indexed="8"/>
        <rFont val="Arial"/>
        <family val="2"/>
      </rPr>
      <t xml:space="preserve">
</t>
    </r>
  </si>
  <si>
    <r>
      <t>Polskie Towarzystwo Turystyczno -Krajoznawcze Oddział Warmińsko –Mazurski   
ul. Staromiejska 1/ lok. nr 13 
10-950 Olsztyn
 MKZ</t>
    </r>
    <r>
      <rPr>
        <b/>
        <sz val="8"/>
        <color indexed="8"/>
        <rFont val="Arial"/>
        <family val="2"/>
      </rPr>
      <t>.416.1.13.2015</t>
    </r>
  </si>
  <si>
    <r>
      <t xml:space="preserve">Prelekcje edukacyjne na temat zabytków i dziedzictwa kulturowego Olsztyna na spotkaniach TRAMP 
</t>
    </r>
    <r>
      <rPr>
        <i/>
        <sz val="8"/>
        <color indexed="8"/>
        <rFont val="Arial"/>
        <family val="2"/>
      </rPr>
      <t xml:space="preserve">Popularyzacja i edukacja w zakresie ochrony zabytków, promocja dziedzictwa kulturowego Olsztyna
</t>
    </r>
    <r>
      <rPr>
        <sz val="8"/>
        <color indexed="8"/>
        <rFont val="Arial"/>
        <family val="2"/>
      </rPr>
      <t xml:space="preserve">
</t>
    </r>
  </si>
  <si>
    <r>
      <t>Stowarzyszenie Przyjaciół Muzeum Nowoczesności „Tartak” w Olsztynie
ul. Piastowska 13
10-023 Olsztyn 
 MKZ</t>
    </r>
    <r>
      <rPr>
        <b/>
        <sz val="8"/>
        <color indexed="8"/>
        <rFont val="Arial"/>
        <family val="2"/>
      </rPr>
      <t>.416.1.14.2015</t>
    </r>
  </si>
  <si>
    <r>
      <t xml:space="preserve">Olsztyński tramwaj historia niezwykła
</t>
    </r>
    <r>
      <rPr>
        <i/>
        <sz val="8"/>
        <color indexed="8"/>
        <rFont val="Arial"/>
        <family val="2"/>
      </rPr>
      <t xml:space="preserve">Popularyzacja i edukacja w zakresie ochrony zabytków, promocja dziedzictwa kulturowego Olsztyna
</t>
    </r>
    <r>
      <rPr>
        <sz val="8"/>
        <color indexed="8"/>
        <rFont val="Arial"/>
        <family val="2"/>
      </rPr>
      <t xml:space="preserve">
</t>
    </r>
  </si>
  <si>
    <r>
      <t xml:space="preserve">Profilaktyczno-zachowawcza konserwacja starych druków z XVII w.                                       </t>
    </r>
    <r>
      <rPr>
        <i/>
        <sz val="8"/>
        <color indexed="8"/>
        <rFont val="Arial"/>
        <family val="2"/>
      </rPr>
      <t xml:space="preserve">Konserwacja starodruków i zespołów akt archiwalnych ze zbiorów historycznych znajdujących się na terenie Olsztyna
</t>
    </r>
    <r>
      <rPr>
        <sz val="8"/>
        <color indexed="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</si>
</sst>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0.0"/>
    <numFmt numFmtId="170" formatCode="[$-415]d\ mmmm\ yyyy"/>
    <numFmt numFmtId="171" formatCode="_-* #,##0.00\ [$zł-415]_-;\-* #,##0.00\ [$zł-415]_-;_-* &quot;-&quot;??\ [$zł-415]_-;_-@_-"/>
    <numFmt numFmtId="172" formatCode="0.000"/>
    <numFmt numFmtId="173" formatCode="#,##0\ &quot;zł&quot;"/>
  </numFmts>
  <fonts count="29"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Czcionka tekstu podstawowego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color indexed="8"/>
      <name val="Czcionka tekstu podstawowego"/>
      <family val="0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i/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9" fontId="0" fillId="0" borderId="0" applyFont="0" applyFill="0" applyBorder="0" applyAlignment="0" applyProtection="0"/>
    <xf numFmtId="0" fontId="10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2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2" fontId="7" fillId="20" borderId="10" xfId="0" applyNumberFormat="1" applyFont="1" applyFill="1" applyBorder="1" applyAlignment="1">
      <alignment horizontal="center" vertical="top" wrapText="1"/>
    </xf>
    <xf numFmtId="2" fontId="9" fillId="20" borderId="10" xfId="0" applyNumberFormat="1" applyFont="1" applyFill="1" applyBorder="1" applyAlignment="1">
      <alignment horizontal="center" vertical="top" wrapText="1"/>
    </xf>
    <xf numFmtId="0" fontId="5" fillId="20" borderId="11" xfId="0" applyFont="1" applyFill="1" applyBorder="1" applyAlignment="1">
      <alignment horizontal="right" vertical="top" wrapText="1"/>
    </xf>
    <xf numFmtId="0" fontId="1" fillId="20" borderId="10" xfId="0" applyFont="1" applyFill="1" applyBorder="1" applyAlignment="1">
      <alignment vertical="top" wrapText="1"/>
    </xf>
    <xf numFmtId="2" fontId="7" fillId="20" borderId="10" xfId="52" applyNumberFormat="1" applyFont="1" applyFill="1" applyBorder="1" applyAlignment="1">
      <alignment horizontal="center" vertical="top" wrapText="1"/>
    </xf>
    <xf numFmtId="0" fontId="7" fillId="20" borderId="10" xfId="0" applyFont="1" applyFill="1" applyBorder="1" applyAlignment="1">
      <alignment vertical="top" wrapText="1"/>
    </xf>
    <xf numFmtId="0" fontId="5" fillId="20" borderId="12" xfId="0" applyFont="1" applyFill="1" applyBorder="1" applyAlignment="1">
      <alignment vertical="top" wrapText="1"/>
    </xf>
    <xf numFmtId="0" fontId="5" fillId="20" borderId="13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10" fontId="0" fillId="0" borderId="0" xfId="52" applyNumberFormat="1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3" fillId="20" borderId="10" xfId="0" applyFont="1" applyFill="1" applyBorder="1" applyAlignment="1">
      <alignment horizontal="center" vertical="center" wrapText="1"/>
    </xf>
    <xf numFmtId="2" fontId="7" fillId="20" borderId="15" xfId="0" applyNumberFormat="1" applyFont="1" applyFill="1" applyBorder="1" applyAlignment="1">
      <alignment horizontal="center" vertical="top" wrapText="1"/>
    </xf>
    <xf numFmtId="2" fontId="7" fillId="0" borderId="15" xfId="0" applyNumberFormat="1" applyFont="1" applyBorder="1" applyAlignment="1">
      <alignment horizontal="center" vertical="top" wrapText="1"/>
    </xf>
    <xf numFmtId="2" fontId="7" fillId="20" borderId="15" xfId="52" applyNumberFormat="1" applyFont="1" applyFill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2" fontId="27" fillId="20" borderId="10" xfId="58" applyNumberFormat="1" applyFont="1" applyFill="1" applyBorder="1" applyAlignment="1">
      <alignment vertical="top" wrapText="1"/>
    </xf>
    <xf numFmtId="173" fontId="27" fillId="20" borderId="10" xfId="58" applyNumberFormat="1" applyFont="1" applyFill="1" applyBorder="1" applyAlignment="1">
      <alignment vertical="top" wrapText="1"/>
    </xf>
    <xf numFmtId="3" fontId="8" fillId="0" borderId="10" xfId="0" applyNumberFormat="1" applyFont="1" applyBorder="1" applyAlignment="1">
      <alignment horizontal="center" vertical="top" wrapText="1"/>
    </xf>
    <xf numFmtId="0" fontId="27" fillId="20" borderId="10" xfId="0" applyFont="1" applyFill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 wrapText="1"/>
    </xf>
    <xf numFmtId="0" fontId="8" fillId="0" borderId="10" xfId="0" applyFont="1" applyBorder="1" applyAlignment="1">
      <alignment horizontal="right" vertical="top" wrapText="1"/>
    </xf>
    <xf numFmtId="0" fontId="8" fillId="0" borderId="15" xfId="0" applyFont="1" applyBorder="1" applyAlignment="1">
      <alignment horizontal="right" vertical="top" wrapText="1"/>
    </xf>
    <xf numFmtId="0" fontId="10" fillId="0" borderId="0" xfId="0" applyFont="1" applyAlignment="1">
      <alignment horizontal="center" vertical="center" wrapText="1"/>
    </xf>
    <xf numFmtId="0" fontId="3" fillId="20" borderId="14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3" fillId="20" borderId="15" xfId="0" applyFont="1" applyFill="1" applyBorder="1" applyAlignment="1">
      <alignment horizontal="center" vertical="center" wrapText="1"/>
    </xf>
    <xf numFmtId="0" fontId="3" fillId="20" borderId="12" xfId="0" applyFont="1" applyFill="1" applyBorder="1" applyAlignment="1">
      <alignment horizontal="center" vertical="center" wrapText="1"/>
    </xf>
    <xf numFmtId="0" fontId="3" fillId="20" borderId="13" xfId="0" applyFont="1" applyFill="1" applyBorder="1" applyAlignment="1">
      <alignment horizontal="center" vertical="center" wrapText="1"/>
    </xf>
    <xf numFmtId="0" fontId="3" fillId="2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20" borderId="17" xfId="0" applyFont="1" applyFill="1" applyBorder="1" applyAlignment="1">
      <alignment horizontal="center" vertical="center" wrapText="1"/>
    </xf>
    <xf numFmtId="0" fontId="3" fillId="20" borderId="18" xfId="0" applyFont="1" applyFill="1" applyBorder="1" applyAlignment="1">
      <alignment horizontal="center" vertical="center" wrapText="1"/>
    </xf>
    <xf numFmtId="0" fontId="3" fillId="20" borderId="19" xfId="0" applyFont="1" applyFill="1" applyBorder="1" applyAlignment="1">
      <alignment horizontal="center" vertical="center" wrapText="1"/>
    </xf>
    <xf numFmtId="0" fontId="3" fillId="20" borderId="2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PageLayoutView="0" workbookViewId="0" topLeftCell="A1">
      <selection activeCell="Q19" sqref="Q19"/>
    </sheetView>
  </sheetViews>
  <sheetFormatPr defaultColWidth="8.796875" defaultRowHeight="14.25"/>
  <cols>
    <col min="1" max="1" width="3.5" style="0" customWidth="1"/>
    <col min="2" max="2" width="20.19921875" style="0" customWidth="1"/>
    <col min="3" max="3" width="19.69921875" style="0" customWidth="1"/>
    <col min="4" max="4" width="7.09765625" style="0" customWidth="1"/>
    <col min="5" max="5" width="6.69921875" style="0" customWidth="1"/>
    <col min="6" max="6" width="5.09765625" style="0" customWidth="1"/>
    <col min="7" max="7" width="7.5" style="0" customWidth="1"/>
    <col min="8" max="8" width="5.19921875" style="0" customWidth="1"/>
    <col min="9" max="9" width="7.3984375" style="0" customWidth="1"/>
    <col min="10" max="10" width="4.69921875" style="0" customWidth="1"/>
    <col min="11" max="11" width="10" style="0" customWidth="1"/>
    <col min="12" max="12" width="10.19921875" style="0" customWidth="1"/>
    <col min="13" max="13" width="5.5" style="0" customWidth="1"/>
    <col min="14" max="14" width="6.69921875" style="0" customWidth="1"/>
    <col min="15" max="15" width="8.5" style="0" customWidth="1"/>
  </cols>
  <sheetData>
    <row r="1" spans="1:15" ht="14.25" customHeight="1">
      <c r="A1" s="32" t="s">
        <v>19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4.25" customHeight="1">
      <c r="A2" s="32" t="s">
        <v>20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4.25" customHeight="1">
      <c r="A3" s="32" t="s">
        <v>21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ht="6.75" customHeight="1"/>
    <row r="5" spans="1:15" s="2" customFormat="1" ht="19.5" customHeight="1">
      <c r="A5" s="33" t="s">
        <v>0</v>
      </c>
      <c r="B5" s="33" t="s">
        <v>1</v>
      </c>
      <c r="C5" s="33" t="s">
        <v>25</v>
      </c>
      <c r="D5" s="36" t="s">
        <v>2</v>
      </c>
      <c r="E5" s="37"/>
      <c r="F5" s="37"/>
      <c r="G5" s="37"/>
      <c r="H5" s="37"/>
      <c r="I5" s="37"/>
      <c r="J5" s="38"/>
      <c r="K5" s="33" t="s">
        <v>3</v>
      </c>
      <c r="L5" s="33" t="s">
        <v>15</v>
      </c>
      <c r="M5" s="40" t="s">
        <v>7</v>
      </c>
      <c r="N5" s="41"/>
      <c r="O5" s="33" t="s">
        <v>4</v>
      </c>
    </row>
    <row r="6" spans="1:15" s="2" customFormat="1" ht="30.75" customHeight="1">
      <c r="A6" s="34"/>
      <c r="B6" s="34"/>
      <c r="C6" s="34"/>
      <c r="D6" s="20" t="s">
        <v>5</v>
      </c>
      <c r="E6" s="36" t="s">
        <v>11</v>
      </c>
      <c r="F6" s="38"/>
      <c r="G6" s="36" t="s">
        <v>10</v>
      </c>
      <c r="H6" s="38"/>
      <c r="I6" s="36" t="s">
        <v>6</v>
      </c>
      <c r="J6" s="38"/>
      <c r="K6" s="34"/>
      <c r="L6" s="34"/>
      <c r="M6" s="42"/>
      <c r="N6" s="43"/>
      <c r="O6" s="34"/>
    </row>
    <row r="7" spans="1:15" s="2" customFormat="1" ht="24.75" customHeight="1">
      <c r="A7" s="35"/>
      <c r="B7" s="35"/>
      <c r="C7" s="35"/>
      <c r="D7" s="20"/>
      <c r="E7" s="20" t="s">
        <v>14</v>
      </c>
      <c r="F7" s="20" t="s">
        <v>12</v>
      </c>
      <c r="G7" s="20" t="s">
        <v>14</v>
      </c>
      <c r="H7" s="20" t="s">
        <v>12</v>
      </c>
      <c r="I7" s="20" t="s">
        <v>14</v>
      </c>
      <c r="J7" s="20" t="s">
        <v>12</v>
      </c>
      <c r="K7" s="35"/>
      <c r="L7" s="35"/>
      <c r="M7" s="20" t="s">
        <v>8</v>
      </c>
      <c r="N7" s="20" t="s">
        <v>9</v>
      </c>
      <c r="O7" s="35"/>
    </row>
    <row r="8" spans="1:15" ht="90" customHeight="1">
      <c r="A8" s="11">
        <v>1</v>
      </c>
      <c r="B8" s="17" t="s">
        <v>22</v>
      </c>
      <c r="C8" s="3" t="s">
        <v>26</v>
      </c>
      <c r="D8" s="6">
        <v>13560</v>
      </c>
      <c r="E8" s="4">
        <v>1560</v>
      </c>
      <c r="F8" s="10">
        <f>IF(ISBLANK(E8)=TRUE,"",E8/D8*100)</f>
        <v>11.504424778761061</v>
      </c>
      <c r="G8" s="4">
        <v>0</v>
      </c>
      <c r="H8" s="10">
        <f>IF(ISBLANK(G8)=TRUE,"",G8/D8*100)</f>
        <v>0</v>
      </c>
      <c r="I8" s="4">
        <v>12000</v>
      </c>
      <c r="J8" s="10">
        <f aca="true" t="shared" si="0" ref="J8:J19">IF(ISBLANK(I8)=TRUE,"",I8/D8*100)</f>
        <v>88.49557522123894</v>
      </c>
      <c r="K8" s="16" t="s">
        <v>17</v>
      </c>
      <c r="L8" s="5" t="s">
        <v>23</v>
      </c>
      <c r="M8" s="19">
        <v>35.5</v>
      </c>
      <c r="N8" s="27">
        <v>12000</v>
      </c>
      <c r="O8" s="29">
        <v>12000</v>
      </c>
    </row>
    <row r="9" spans="1:16" ht="79.5" customHeight="1">
      <c r="A9" s="11">
        <v>2</v>
      </c>
      <c r="B9" s="17" t="s">
        <v>27</v>
      </c>
      <c r="C9" s="3" t="s">
        <v>28</v>
      </c>
      <c r="D9" s="6">
        <v>17077.5</v>
      </c>
      <c r="E9" s="4">
        <v>1797.5</v>
      </c>
      <c r="F9" s="10">
        <v>10.53</v>
      </c>
      <c r="G9" s="4">
        <v>0</v>
      </c>
      <c r="H9" s="10">
        <v>0</v>
      </c>
      <c r="I9" s="4">
        <v>15280</v>
      </c>
      <c r="J9" s="10">
        <f t="shared" si="0"/>
        <v>89.47445469184599</v>
      </c>
      <c r="K9" s="16" t="s">
        <v>17</v>
      </c>
      <c r="L9" s="16" t="s">
        <v>23</v>
      </c>
      <c r="M9" s="19">
        <v>34.25</v>
      </c>
      <c r="N9" s="27">
        <v>15200</v>
      </c>
      <c r="O9" s="29">
        <v>15200</v>
      </c>
      <c r="P9" s="18"/>
    </row>
    <row r="10" spans="1:15" ht="90" customHeight="1">
      <c r="A10" s="11">
        <v>3</v>
      </c>
      <c r="B10" s="17" t="s">
        <v>29</v>
      </c>
      <c r="C10" s="3" t="s">
        <v>48</v>
      </c>
      <c r="D10" s="6">
        <v>21539.8</v>
      </c>
      <c r="E10" s="4">
        <v>3327.5</v>
      </c>
      <c r="F10" s="10">
        <v>15.45</v>
      </c>
      <c r="G10" s="4">
        <v>212.3</v>
      </c>
      <c r="H10" s="10">
        <v>0.98</v>
      </c>
      <c r="I10" s="4">
        <v>18000</v>
      </c>
      <c r="J10" s="10">
        <f t="shared" si="0"/>
        <v>83.56623552679227</v>
      </c>
      <c r="K10" s="5" t="s">
        <v>17</v>
      </c>
      <c r="L10" s="16" t="s">
        <v>23</v>
      </c>
      <c r="M10" s="19">
        <v>31</v>
      </c>
      <c r="N10" s="27">
        <v>1400</v>
      </c>
      <c r="O10" s="29">
        <v>1400</v>
      </c>
    </row>
    <row r="11" spans="1:15" ht="99.75" customHeight="1">
      <c r="A11" s="11">
        <v>4</v>
      </c>
      <c r="B11" s="17" t="s">
        <v>38</v>
      </c>
      <c r="C11" s="3" t="s">
        <v>30</v>
      </c>
      <c r="D11" s="6">
        <v>14680</v>
      </c>
      <c r="E11" s="4">
        <v>1480</v>
      </c>
      <c r="F11" s="10">
        <v>10.08</v>
      </c>
      <c r="G11" s="4">
        <v>0</v>
      </c>
      <c r="H11" s="10">
        <v>0</v>
      </c>
      <c r="I11" s="4">
        <v>13200</v>
      </c>
      <c r="J11" s="10">
        <f t="shared" si="0"/>
        <v>89.91825613079018</v>
      </c>
      <c r="K11" s="5" t="s">
        <v>16</v>
      </c>
      <c r="L11" s="16" t="s">
        <v>24</v>
      </c>
      <c r="M11" s="19">
        <v>28.5</v>
      </c>
      <c r="N11" s="19">
        <v>0</v>
      </c>
      <c r="O11" s="30">
        <v>0</v>
      </c>
    </row>
    <row r="12" spans="1:15" ht="79.5" customHeight="1">
      <c r="A12" s="11">
        <v>5</v>
      </c>
      <c r="B12" s="17" t="s">
        <v>32</v>
      </c>
      <c r="C12" s="1" t="s">
        <v>31</v>
      </c>
      <c r="D12" s="6">
        <v>1600</v>
      </c>
      <c r="E12" s="4">
        <v>200</v>
      </c>
      <c r="F12" s="10">
        <v>12.5</v>
      </c>
      <c r="G12" s="4">
        <v>0</v>
      </c>
      <c r="H12" s="10">
        <v>0</v>
      </c>
      <c r="I12" s="4">
        <v>1400</v>
      </c>
      <c r="J12" s="10">
        <f t="shared" si="0"/>
        <v>87.5</v>
      </c>
      <c r="K12" s="5" t="s">
        <v>16</v>
      </c>
      <c r="L12" s="16" t="s">
        <v>24</v>
      </c>
      <c r="M12" s="19">
        <v>32</v>
      </c>
      <c r="N12" s="27">
        <v>1400</v>
      </c>
      <c r="O12" s="29">
        <v>1400</v>
      </c>
    </row>
    <row r="13" spans="1:15" ht="102.75" customHeight="1">
      <c r="A13" s="11">
        <v>6</v>
      </c>
      <c r="B13" s="17" t="s">
        <v>33</v>
      </c>
      <c r="C13" s="3" t="s">
        <v>34</v>
      </c>
      <c r="D13" s="6">
        <v>21482.5</v>
      </c>
      <c r="E13" s="4">
        <v>4807.5</v>
      </c>
      <c r="F13" s="10">
        <v>22.38</v>
      </c>
      <c r="G13" s="4">
        <v>1675</v>
      </c>
      <c r="H13" s="10">
        <v>7.8</v>
      </c>
      <c r="I13" s="4">
        <v>15000</v>
      </c>
      <c r="J13" s="10">
        <f t="shared" si="0"/>
        <v>69.82427557314092</v>
      </c>
      <c r="K13" s="5" t="s">
        <v>16</v>
      </c>
      <c r="L13" s="16" t="s">
        <v>23</v>
      </c>
      <c r="M13" s="19">
        <v>26.33</v>
      </c>
      <c r="N13" s="19">
        <v>0</v>
      </c>
      <c r="O13" s="30">
        <v>0</v>
      </c>
    </row>
    <row r="14" spans="1:15" ht="66.75" customHeight="1">
      <c r="A14" s="11">
        <v>7</v>
      </c>
      <c r="B14" s="17" t="s">
        <v>35</v>
      </c>
      <c r="C14" s="3" t="s">
        <v>36</v>
      </c>
      <c r="D14" s="6">
        <v>8350</v>
      </c>
      <c r="E14" s="4">
        <v>0</v>
      </c>
      <c r="F14" s="10">
        <v>0</v>
      </c>
      <c r="G14" s="4">
        <v>3130</v>
      </c>
      <c r="H14" s="10">
        <v>37.49</v>
      </c>
      <c r="I14" s="4">
        <v>5220</v>
      </c>
      <c r="J14" s="10">
        <f t="shared" si="0"/>
        <v>62.514970059880234</v>
      </c>
      <c r="K14" s="5" t="s">
        <v>16</v>
      </c>
      <c r="L14" s="16" t="s">
        <v>24</v>
      </c>
      <c r="M14" s="19">
        <v>26.67</v>
      </c>
      <c r="N14" s="27">
        <v>3000</v>
      </c>
      <c r="O14" s="29">
        <v>3000</v>
      </c>
    </row>
    <row r="15" spans="1:15" ht="90" customHeight="1">
      <c r="A15" s="11">
        <v>8</v>
      </c>
      <c r="B15" s="17" t="s">
        <v>39</v>
      </c>
      <c r="C15" s="3" t="s">
        <v>37</v>
      </c>
      <c r="D15" s="6">
        <v>9400</v>
      </c>
      <c r="E15" s="4">
        <v>700</v>
      </c>
      <c r="F15" s="10">
        <v>7.45</v>
      </c>
      <c r="G15" s="4">
        <v>3800</v>
      </c>
      <c r="H15" s="10">
        <v>40.42</v>
      </c>
      <c r="I15" s="4">
        <v>4900</v>
      </c>
      <c r="J15" s="10">
        <f t="shared" si="0"/>
        <v>52.12765957446809</v>
      </c>
      <c r="K15" s="5" t="s">
        <v>17</v>
      </c>
      <c r="L15" s="16" t="s">
        <v>23</v>
      </c>
      <c r="M15" s="19">
        <v>38</v>
      </c>
      <c r="N15" s="27">
        <v>4900</v>
      </c>
      <c r="O15" s="29">
        <v>4900</v>
      </c>
    </row>
    <row r="16" spans="1:15" ht="79.5" customHeight="1">
      <c r="A16" s="11">
        <v>9</v>
      </c>
      <c r="B16" s="17" t="s">
        <v>41</v>
      </c>
      <c r="C16" s="3" t="s">
        <v>40</v>
      </c>
      <c r="D16" s="6">
        <v>9325</v>
      </c>
      <c r="E16" s="4">
        <v>0</v>
      </c>
      <c r="F16" s="10">
        <v>0</v>
      </c>
      <c r="G16" s="4">
        <v>2425</v>
      </c>
      <c r="H16" s="10">
        <v>24.93</v>
      </c>
      <c r="I16" s="4">
        <v>7000</v>
      </c>
      <c r="J16" s="10">
        <f t="shared" si="0"/>
        <v>75.06702412868633</v>
      </c>
      <c r="K16" s="5" t="s">
        <v>16</v>
      </c>
      <c r="L16" s="16" t="s">
        <v>24</v>
      </c>
      <c r="M16" s="19">
        <v>33.67</v>
      </c>
      <c r="N16" s="27">
        <v>5600</v>
      </c>
      <c r="O16" s="29">
        <v>5600</v>
      </c>
    </row>
    <row r="17" spans="1:15" ht="79.5" customHeight="1">
      <c r="A17" s="11">
        <v>10</v>
      </c>
      <c r="B17" s="15" t="s">
        <v>42</v>
      </c>
      <c r="C17" s="3" t="s">
        <v>43</v>
      </c>
      <c r="D17" s="6">
        <v>11330</v>
      </c>
      <c r="E17" s="4">
        <v>0</v>
      </c>
      <c r="F17" s="10">
        <v>0</v>
      </c>
      <c r="G17" s="4">
        <v>4480</v>
      </c>
      <c r="H17" s="10">
        <v>39.54</v>
      </c>
      <c r="I17" s="4">
        <v>6850</v>
      </c>
      <c r="J17" s="10">
        <f t="shared" si="0"/>
        <v>60.458958517210945</v>
      </c>
      <c r="K17" s="5" t="s">
        <v>16</v>
      </c>
      <c r="L17" s="16" t="s">
        <v>23</v>
      </c>
      <c r="M17" s="19">
        <v>26.67</v>
      </c>
      <c r="N17" s="19">
        <v>0</v>
      </c>
      <c r="O17" s="30">
        <v>0</v>
      </c>
    </row>
    <row r="18" spans="1:15" ht="90" customHeight="1">
      <c r="A18" s="11">
        <v>11</v>
      </c>
      <c r="B18" s="15" t="s">
        <v>44</v>
      </c>
      <c r="C18" s="3" t="s">
        <v>45</v>
      </c>
      <c r="D18" s="21">
        <v>2500</v>
      </c>
      <c r="E18" s="22">
        <v>0</v>
      </c>
      <c r="F18" s="23">
        <v>0</v>
      </c>
      <c r="G18" s="22">
        <v>500</v>
      </c>
      <c r="H18" s="23">
        <v>20</v>
      </c>
      <c r="I18" s="22">
        <v>2000</v>
      </c>
      <c r="J18" s="23">
        <f t="shared" si="0"/>
        <v>80</v>
      </c>
      <c r="K18" s="5" t="s">
        <v>16</v>
      </c>
      <c r="L18" s="16" t="s">
        <v>24</v>
      </c>
      <c r="M18" s="24">
        <v>16.67</v>
      </c>
      <c r="N18" s="24">
        <v>0</v>
      </c>
      <c r="O18" s="31">
        <v>0</v>
      </c>
    </row>
    <row r="19" spans="1:15" ht="70.5" customHeight="1">
      <c r="A19" s="11">
        <v>12</v>
      </c>
      <c r="B19" s="15" t="s">
        <v>46</v>
      </c>
      <c r="C19" s="3" t="s">
        <v>47</v>
      </c>
      <c r="D19" s="6">
        <v>2500</v>
      </c>
      <c r="E19" s="4">
        <v>0</v>
      </c>
      <c r="F19" s="10">
        <v>0</v>
      </c>
      <c r="G19" s="4">
        <v>1000</v>
      </c>
      <c r="H19" s="10">
        <v>40</v>
      </c>
      <c r="I19" s="4">
        <v>1500</v>
      </c>
      <c r="J19" s="10">
        <f t="shared" si="0"/>
        <v>60</v>
      </c>
      <c r="K19" s="5" t="s">
        <v>16</v>
      </c>
      <c r="L19" s="16" t="s">
        <v>24</v>
      </c>
      <c r="M19" s="19">
        <v>31</v>
      </c>
      <c r="N19" s="27">
        <v>1500</v>
      </c>
      <c r="O19" s="29">
        <v>1500</v>
      </c>
    </row>
    <row r="20" spans="1:15" ht="14.25">
      <c r="A20" s="12"/>
      <c r="B20" s="13"/>
      <c r="C20" s="8"/>
      <c r="D20" s="7"/>
      <c r="E20" s="7"/>
      <c r="F20" s="10"/>
      <c r="G20" s="7"/>
      <c r="H20" s="10"/>
      <c r="I20" s="7"/>
      <c r="J20" s="10"/>
      <c r="K20" s="9"/>
      <c r="L20" s="28" t="s">
        <v>13</v>
      </c>
      <c r="M20" s="9"/>
      <c r="N20" s="25"/>
      <c r="O20" s="26">
        <v>45000</v>
      </c>
    </row>
    <row r="21" ht="9" customHeight="1"/>
    <row r="22" spans="1:3" s="14" customFormat="1" ht="12.75">
      <c r="A22" s="39" t="s">
        <v>18</v>
      </c>
      <c r="B22" s="39"/>
      <c r="C22" s="39"/>
    </row>
    <row r="23" s="14" customFormat="1" ht="12.75"/>
  </sheetData>
  <sheetProtection/>
  <mergeCells count="15">
    <mergeCell ref="A22:C22"/>
    <mergeCell ref="K5:K7"/>
    <mergeCell ref="L5:L7"/>
    <mergeCell ref="M5:N6"/>
    <mergeCell ref="A5:A7"/>
    <mergeCell ref="B5:B7"/>
    <mergeCell ref="C5:C7"/>
    <mergeCell ref="A1:O1"/>
    <mergeCell ref="A3:O3"/>
    <mergeCell ref="O5:O7"/>
    <mergeCell ref="D5:J5"/>
    <mergeCell ref="E6:F6"/>
    <mergeCell ref="G6:H6"/>
    <mergeCell ref="I6:J6"/>
    <mergeCell ref="A2:O2"/>
  </mergeCells>
  <printOptions/>
  <pageMargins left="0.25" right="0.5" top="0.21" bottom="0.19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Bogusława Trepanowska</dc:creator>
  <cp:keywords/>
  <dc:description/>
  <cp:lastModifiedBy>marta jarosławska</cp:lastModifiedBy>
  <cp:lastPrinted>2015-04-08T12:55:11Z</cp:lastPrinted>
  <dcterms:created xsi:type="dcterms:W3CDTF">2014-02-10T08:20:32Z</dcterms:created>
  <dcterms:modified xsi:type="dcterms:W3CDTF">2015-05-20T09:08:26Z</dcterms:modified>
  <cp:category/>
  <cp:version/>
  <cp:contentType/>
  <cp:contentStatus/>
</cp:coreProperties>
</file>